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Estadísticas\Nuevas Estadísticas-2023\"/>
    </mc:Choice>
  </mc:AlternateContent>
  <xr:revisionPtr revIDLastSave="0" documentId="13_ncr:1_{667318A6-63DB-42A7-8C10-413B0861B3FD}" xr6:coauthVersionLast="36" xr6:coauthVersionMax="47" xr10:uidLastSave="{00000000-0000-0000-0000-000000000000}"/>
  <bookViews>
    <workbookView xWindow="0" yWindow="0" windowWidth="32914" windowHeight="13517" xr2:uid="{00000000-000D-0000-FFFF-FFFF00000000}"/>
  </bookViews>
  <sheets>
    <sheet name="Información General" sheetId="1" r:id="rId1"/>
    <sheet name="Instrucciones" sheetId="7" r:id="rId2"/>
    <sheet name="Glosario" sheetId="3" r:id="rId3"/>
    <sheet name="Sección 1" sheetId="2" r:id="rId4"/>
    <sheet name="Sección 2" sheetId="4" r:id="rId5"/>
    <sheet name="Sección 3" sheetId="5" r:id="rId6"/>
    <sheet name="Sección 4" sheetId="6" r:id="rId7"/>
  </sheets>
  <definedNames>
    <definedName name="_xlnm.Print_Area" localSheetId="0">'Información General'!$A$1:$G$9</definedName>
    <definedName name="_xlnm.Print_Area" localSheetId="4">'Sección 2'!$B$1:$N$21</definedName>
    <definedName name="_xlnm.Print_Area" localSheetId="5">'Sección 3'!$B$2:$M$71</definedName>
    <definedName name="_xlnm.Print_Area" localSheetId="6">'Sección 4'!$B$2:$J$90</definedName>
  </definedNames>
  <calcPr calcId="191029"/>
</workbook>
</file>

<file path=xl/calcChain.xml><?xml version="1.0" encoding="utf-8"?>
<calcChain xmlns="http://schemas.openxmlformats.org/spreadsheetml/2006/main">
  <c r="B7" i="5" l="1"/>
  <c r="B10" i="6" l="1"/>
  <c r="B20" i="6" l="1"/>
  <c r="B21" i="6" l="1"/>
  <c r="B22" i="6" s="1"/>
  <c r="B2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Incer Rostrán, Gladys del Carmen</author>
  </authors>
  <commentList>
    <comment ref="C16" authorId="0" shapeId="0" xr:uid="{00000000-0006-0000-0100-000001000000}">
      <text>
        <r>
          <rPr>
            <b/>
            <sz val="9"/>
            <color indexed="81"/>
            <rFont val="Tahoma"/>
            <family val="2"/>
          </rPr>
          <t>Incer Rostrán, Gladys del Carmen:</t>
        </r>
        <r>
          <rPr>
            <sz val="9"/>
            <color indexed="81"/>
            <rFont val="Tahoma"/>
            <family val="2"/>
          </rPr>
          <t xml:space="preserve">
En estos kioskos se pueden hacer transferencias??? Sera banca en línea???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Incer Rostrán, Gladys del Carmen</author>
  </authors>
  <commentList>
    <comment ref="D4" authorId="0" shapeId="0" xr:uid="{B820C760-061D-4D1D-859F-C14858610697}">
      <text>
        <r>
          <rPr>
            <sz val="9"/>
            <color indexed="81"/>
            <rFont val="Tahoma"/>
            <family val="2"/>
          </rPr>
          <t xml:space="preserve">
Nota: Corresponde a sucursales y ventanillas de otros bancos que realizan recaudos y retiros de efectivo de clientes de la entidad que está reportando en este informe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Incer Rostrán, Gladys del Carmen</author>
  </authors>
  <commentList>
    <comment ref="C77" authorId="0" shapeId="0" xr:uid="{578E803F-C597-47B5-B9E0-0CC6061702D5}">
      <text>
        <r>
          <rPr>
            <b/>
            <sz val="9"/>
            <color indexed="81"/>
            <rFont val="Tahoma"/>
            <family val="2"/>
          </rPr>
          <t>Incer Rostrán, Gladys del Carmen:</t>
        </r>
        <r>
          <rPr>
            <sz val="9"/>
            <color indexed="81"/>
            <rFont val="Tahoma"/>
            <family val="2"/>
          </rPr>
          <t xml:space="preserve">
Este nuevo campo lo llenarían:
Lafise: Por Smartmoney (Pagos procesados por los comercios).
En la sección 3 deberían de reportar </t>
        </r>
        <r>
          <rPr>
            <u/>
            <sz val="9"/>
            <color indexed="81"/>
            <rFont val="Tahoma"/>
            <family val="2"/>
          </rPr>
          <t>todas</t>
        </r>
        <r>
          <rPr>
            <sz val="9"/>
            <color indexed="81"/>
            <rFont val="Tahoma"/>
            <family val="2"/>
          </rPr>
          <t xml:space="preserve"> las operaciones realizadas por los </t>
        </r>
        <r>
          <rPr>
            <u/>
            <sz val="9"/>
            <color indexed="81"/>
            <rFont val="Tahoma"/>
            <family val="2"/>
          </rPr>
          <t>usuarios</t>
        </r>
        <r>
          <rPr>
            <sz val="9"/>
            <color indexed="81"/>
            <rFont val="Tahoma"/>
            <family val="2"/>
          </rPr>
          <t xml:space="preserve"> y en la sección 4 deberían de reportar todas las operaciones realizadas por los </t>
        </r>
        <r>
          <rPr>
            <u/>
            <sz val="9"/>
            <color indexed="81"/>
            <rFont val="Tahoma"/>
            <family val="2"/>
          </rPr>
          <t>comercios.</t>
        </r>
        <r>
          <rPr>
            <sz val="9"/>
            <color indexed="81"/>
            <rFont val="Tahoma"/>
            <family val="2"/>
          </rPr>
          <t xml:space="preserve"> Ahora, si en smartmoney solo se pueden realizar consumos con tarjetas en comercios afiliados, entonces este dato debería de coincidir.
Banpro: Por Payphone (Pagos procesados por los comercios).
Nota: Los reportados en la sección 3 de carteras digitales son </t>
        </r>
        <r>
          <rPr>
            <u/>
            <sz val="9"/>
            <color indexed="81"/>
            <rFont val="Tahoma"/>
            <family val="2"/>
          </rPr>
          <t>todos</t>
        </r>
        <r>
          <rPr>
            <sz val="9"/>
            <color indexed="81"/>
            <rFont val="Tahoma"/>
            <family val="2"/>
          </rPr>
          <t xml:space="preserve"> los pagos de Payphone (no solo los pagos con tarjetas, alli también reportan transferencias de fondos, transferencias a otras tarjetas, etc.). Mientras que en la sección 4 solo se deberían de reportar las procesadas por comercios.
</t>
        </r>
      </text>
    </comment>
  </commentList>
</comments>
</file>

<file path=xl/sharedStrings.xml><?xml version="1.0" encoding="utf-8"?>
<sst xmlns="http://schemas.openxmlformats.org/spreadsheetml/2006/main" count="536" uniqueCount="444">
  <si>
    <t>Cantidad</t>
  </si>
  <si>
    <t>Cajeros automáticos con función de depósito y retiro de efectivo</t>
  </si>
  <si>
    <t>Kioskos electrónicos</t>
  </si>
  <si>
    <t>Cajero Automático (ATM)</t>
  </si>
  <si>
    <t>Kioskos Electrónicos</t>
  </si>
  <si>
    <t>Terminales de punto de venta (POS)</t>
  </si>
  <si>
    <t>Terminales de Punto de Venta (POS)</t>
  </si>
  <si>
    <t>Establecimientos que operan como corresponsales no bancarios</t>
  </si>
  <si>
    <t>Establecimientos que operan como agencias de servicio</t>
  </si>
  <si>
    <t>Corresponsales no bancarios</t>
  </si>
  <si>
    <t>Agencias de servicio</t>
  </si>
  <si>
    <t>Pasarelas de pago online</t>
  </si>
  <si>
    <t>….</t>
  </si>
  <si>
    <t>Sección 2: Canales de pago por departamento</t>
  </si>
  <si>
    <t xml:space="preserve">Departamento </t>
  </si>
  <si>
    <t>Nueva Segovia</t>
  </si>
  <si>
    <t>Jinotega</t>
  </si>
  <si>
    <t>Madriz</t>
  </si>
  <si>
    <t>Estelí</t>
  </si>
  <si>
    <t>Chinandega</t>
  </si>
  <si>
    <t>León</t>
  </si>
  <si>
    <t>Matagalpa</t>
  </si>
  <si>
    <t>Boaco</t>
  </si>
  <si>
    <t>Managua</t>
  </si>
  <si>
    <t>Masaya</t>
  </si>
  <si>
    <t>Chontales</t>
  </si>
  <si>
    <t>Granada</t>
  </si>
  <si>
    <t>Carazo</t>
  </si>
  <si>
    <t>Rivas</t>
  </si>
  <si>
    <t>Río San Juan</t>
  </si>
  <si>
    <t>RACCN</t>
  </si>
  <si>
    <t>RACCS</t>
  </si>
  <si>
    <t>Canales de pagos</t>
  </si>
  <si>
    <t>Instrumentos de pagos</t>
  </si>
  <si>
    <t>Tarjetas de débito con banda magnética y microchip</t>
  </si>
  <si>
    <t>Tarjetas de débito con banda magnética, microchip y contactless</t>
  </si>
  <si>
    <t>Tarjetas de crédito con banda magnética y microchip</t>
  </si>
  <si>
    <t>Tarjetas de crédito con banda magnética, microchip y contactless</t>
  </si>
  <si>
    <t>Tarjetas prepago con banda magnética y microchip</t>
  </si>
  <si>
    <t>Tarjetas prepago con banda magnética, microchip y contactless</t>
  </si>
  <si>
    <t>Banca Móvil</t>
  </si>
  <si>
    <t>Banca en línea</t>
  </si>
  <si>
    <t>Cuentas de dinero electrónico</t>
  </si>
  <si>
    <t>Carteras digitales</t>
  </si>
  <si>
    <t>Dinero electrónico</t>
  </si>
  <si>
    <t>Córdobas</t>
  </si>
  <si>
    <t>Dólares</t>
  </si>
  <si>
    <t>Euros</t>
  </si>
  <si>
    <t>Tarjetas de débito</t>
  </si>
  <si>
    <t xml:space="preserve">  Otras transacciones realizadas con tarjetas de débito</t>
  </si>
  <si>
    <t xml:space="preserve">  Retiros de efectivo en corresponsales no bancarios</t>
  </si>
  <si>
    <t xml:space="preserve">Valor y volumen de otras operaciones de pago con tarjetas de crédito que no corresponden a ninguna de las categorías anteriores. </t>
  </si>
  <si>
    <t>Tarjetas de crédito</t>
  </si>
  <si>
    <t xml:space="preserve">  Otras transacciones realizadas con tarjetas de crédito</t>
  </si>
  <si>
    <t xml:space="preserve">Producto 1: </t>
  </si>
  <si>
    <t>Remesas recibidas</t>
  </si>
  <si>
    <t xml:space="preserve">Pagos de préstamos o de tarjetas de crédito </t>
  </si>
  <si>
    <t>Transferencias de fondos a tarjetas de débito o prepago emitidas por la misma entidad</t>
  </si>
  <si>
    <t>Transferencias de fondos a tarjetas de débito o prepago emitidas por otras entidaes</t>
  </si>
  <si>
    <t>Transferencias a cuentas bancarias de la misma entidad financiera</t>
  </si>
  <si>
    <t xml:space="preserve">Valor y volumen de otras operaciones de pago con carteras digitales que no corresponden a ninguna de las categorías anteriores. </t>
  </si>
  <si>
    <t xml:space="preserve">Producto 2: </t>
  </si>
  <si>
    <t>……..</t>
  </si>
  <si>
    <t>Créditos directos</t>
  </si>
  <si>
    <t>Sección 3: Operaciones con instrumentos de pagos</t>
  </si>
  <si>
    <t xml:space="preserve">Valor y volumen de los retiros de efectivo a través de cajeros automáticos con tarjetas (débito, crédito y prepago). </t>
  </si>
  <si>
    <t>Retiros de efectivo con tarjetas</t>
  </si>
  <si>
    <t>Retiros de efectivo sin tarjetas</t>
  </si>
  <si>
    <t xml:space="preserve">Depósitos de efectivo </t>
  </si>
  <si>
    <t>Cajeros automáticos</t>
  </si>
  <si>
    <t>Banca móvil</t>
  </si>
  <si>
    <t>Sección 1: Instrumentos y canales de pagos</t>
  </si>
  <si>
    <t>Valor y volumen de las transferencias de fondos realizadas a través de banca en línea, con fondos provenientes de una cuenta bancaria hacia carteras digitales emitidas por otro proveedor de tecnología financiera de servicios de pagos autorizado por el BCN para ofrecer el servicio de carteras digitales.</t>
  </si>
  <si>
    <t>Valor y volumen de las transferencias de fondos realizadas a través de banca en línea, con fondos provenientes de una cuenta bancaria hacia carteras digitales emitidas por el mismo banco.</t>
  </si>
  <si>
    <t>Valor y volumen de las transferencias de fondos realizadas a través de banca móvil, con fondos provenientes de una cuenta bancaria hacia carteras digitales emitidas por el mismo banco.</t>
  </si>
  <si>
    <t>Valor y volumen de las transferencias de fondos realizadas a través de banca móvil, con fondos provenientes de una cuenta bancaria hacia carteras digitales emitidas por otro proveedor de tecnología financiera de servicios de pagos autorizado por el BCN para ofrecer el servicio de carteras digitales.</t>
  </si>
  <si>
    <t xml:space="preserve">También conocidos como ATM, por sus siglas en inglés (Automated Teller Machine). Son dispositivo que permiten a los usuarios autorizados, autogestionar transacciones con efectivo como depósitos o retiros, pagar bienes y servicios, realizar transferencias, consultar saldos de cuentas bancarias, entre otros. Para realizar operaciones en un cajero automático, el usuario debe autenticarse utilizando un código de seguridad (para operaciones sin tarjeta), a través de una tarjeta de pagos (de débito, crédito o prepago), un código PIN o algún otro factor de autenticación que la entidad administradora de la red de cajeros automáticos defina. </t>
  </si>
  <si>
    <t>Los Kioscos Digitales o Kioscos Electrónicos, son módulos de autoservicio que funcionan como una ventanilla única automatizada donde se ofrecen múltiples servicios financieros y que están situados en lugares estratégicos con el fin de acercarlos al usuario.</t>
  </si>
  <si>
    <t>Sistema que permite la transferencia de información de tarjetas de pago entre un portal de pago y el procesador o adquirente de manera rápida y segura.</t>
  </si>
  <si>
    <t xml:space="preserve">Personas jurídicas autorizadas y reguladas por el Banco Central de Nicaragua (BCN), dedicadas a proveer servicios de pago con (i) carteras digitales, (ii) puntos de ventas móviles, (iii) dinero electrónico, (iv) servicios de compraventa e intercambio de divisas de forma electrónica, (v) servicios de transferencias de fondos, (vi) pasarelas de pago online, y (vii) otros servicios de pagos novedosos catalogados por el Consejo Directivo del BCN. </t>
  </si>
  <si>
    <t>Año:</t>
  </si>
  <si>
    <t xml:space="preserve">Mes: </t>
  </si>
  <si>
    <t>Tarjetas de débito con banda magnética</t>
  </si>
  <si>
    <t>Tarjetas de crédito con banda magnética</t>
  </si>
  <si>
    <t>Tarjetas prepago con banda magnética</t>
  </si>
  <si>
    <t>Término</t>
  </si>
  <si>
    <t xml:space="preserve">Definición </t>
  </si>
  <si>
    <t>Cuenta transaccional que almacena dinero electrónico, constituida por un proveedor de tecnología financiera de servicios de pagos.</t>
  </si>
  <si>
    <t>Proveedor de servicios de tecnología financiera de servicios de pagos (PSP)</t>
  </si>
  <si>
    <t>Establecimientos comerciales radicados en el país, autorizados por un Proveedor de servicios de tecnología financiera de servicios de pagos (PSP)  o un Proveedor de servicio de activos virtuales (PSAV), para brindar acceso a los servicios que estos ofrecen, adquirir y distribuir dinero electrónico o activos virtuales, o convertirlo en dinero en efectivo, dentro del sistema o plataforma del mismo proveedor o entre el Circuito de Transacciones Móviles de dos o más proveedores. La agencia podrá brindar los servicios a través de los canales físicos y digitales que esta disponga, incluyendo los establecimientos propios de la agencia, kioscos tecnológicos, cajeros automáticos o cualquier otra infraestructura tecnológica que permita la prestación del servicio.</t>
  </si>
  <si>
    <t>Proveedor de servicio de activos virtuales (PSAV)</t>
  </si>
  <si>
    <t>Personas jurídicas autorizadas y reguladas por el BCN que realizan una o más de las siguientes actividades u operaciones, para o en nombre de otra persona natural o jurídica: (i) intercambio entre activos virtuales y monedas fíat; (ii) intercambio entre una o más formas de activos virtuales, (iii) transferencia de activos virtuales; (iv) custodia y/o administración de activos virtuales o instrumentos que permitan el control sobre activos virtuales; y (v) participación y provisión de servicios financieros relacionados con la oferta de un emisor y/o venta de un activo virtual.</t>
  </si>
  <si>
    <t>Número de establecimientos que operan como agencias de servicio que se encuentran habilitados, registrados al final del período. Aplica sólo para proveedores de servicios de dinero electrónico. 
Nota: El total registrado, debe de coincidir con la sumatoria por departamento que se solicita en la sección 2.</t>
  </si>
  <si>
    <t xml:space="preserve">Clientes afiliados a pasarelas de pago online (Total)-Personas Jurídicas </t>
  </si>
  <si>
    <t>Clientes afiliados a pasarelas de pago online (Total)-Personas Naturales</t>
  </si>
  <si>
    <t>Clientes afiliados a pasarelas de pago online (Producto 1)-Personas Jurídicas</t>
  </si>
  <si>
    <t>Clientes afiliados a pasarelas de pago online (Producto 2)-Personas Jurídicas</t>
  </si>
  <si>
    <t>Clientes afiliados a pasarelas de pago online (Producto 1)-Personas Naturales</t>
  </si>
  <si>
    <t>Clientes afiliados a pasarelas de pago online (Producto 2)-Personas Naturales</t>
  </si>
  <si>
    <t>Número de establecimientos que operan como corresponsales no bancarios, registrados al final del período. Aplica sólo para bancos.
Nota: El total registrado, debe de coincidir con la sumatoria por departamento que se solicita en la sección 2.</t>
  </si>
  <si>
    <t xml:space="preserve">Número de terminales de punto de venta móvil activos, registrados al final del período. </t>
  </si>
  <si>
    <t>Número de kioskos electrónicos en operación, registrados al final del período.
Nota: El total registrado, debe de coincidir con la sumatoria por departamento que se solicita en la sección 2.</t>
  </si>
  <si>
    <t>Número de clientes afiliados a servicios de pasarelas de pago online, registrados al final del período. Se debe contablizar por separado, el número de afiliados registrados como personas jurídicas y naturales. Asimismo, para cada uno de estos se debe  desglosar por tipo de producto (registrados según su nombre comercial).  
Nota: El número de clientes afiliados en total puede diferir de la sumatoria de todos los productos, puesto que hay clientes que pudieran tener contratados más de un tipo de producto.</t>
  </si>
  <si>
    <t xml:space="preserve">Monto 
(en córdobas)              </t>
  </si>
  <si>
    <t xml:space="preserve">Valor y volumen de otras operaciones de pago con tarjetas de débito que no corresponden a ninguna de las categorías anteriores. </t>
  </si>
  <si>
    <t>Dispositivos portátiles que están enlazados a una red de pagos con el fin de procesar y registrar transacciones de pago presenciales con tarjetas (de débito, crédito o prepago), a través de lectores compatibles con teléfonos móviles, bluetooth, u otros medios.</t>
  </si>
  <si>
    <t xml:space="preserve">También conocidos como POS, por sus siglas en inglés (Point of Sale). Son dispositivos (físicos) que están enlazados a una red de pagos con el fin de procesar y registrar transacciones de pago presenciales con tarjetas (de débito, crédito o prepago). </t>
  </si>
  <si>
    <t>Valor y volumen de las operaciones realizadas exclusivamente con carteras digitales emitidas por un proveedor de tecnología financiera de servicios de pagos autorizado por el BCN. Se desglosar por cada producto autorizado de acuerdo a su nombre comercial.</t>
  </si>
  <si>
    <t>Transferencias de fondos a carteras digitales distintas emitidas por la misma entidad</t>
  </si>
  <si>
    <t>Valor y volumen de pagos de préstamos o de tarjetas de crédito realizados con la cartera digital.</t>
  </si>
  <si>
    <t>Valor y volumen de las remesas recibidas a través de la cartera digital.</t>
  </si>
  <si>
    <t>Cargas de efectivo en sucursales y ventanillas</t>
  </si>
  <si>
    <t xml:space="preserve">Retiros en sucursales y ventanillas </t>
  </si>
  <si>
    <t>Débitos Directos</t>
  </si>
  <si>
    <t>……</t>
  </si>
  <si>
    <t>Terminales punto de venta (POS)</t>
  </si>
  <si>
    <t>Terminales de punto de venta móvil (mPOS)</t>
  </si>
  <si>
    <t>Terminales de Punto de Venta Móvil (mPOS)</t>
  </si>
  <si>
    <t>Pagos de préstamos, tarjetas de crédito y de otros servicios</t>
  </si>
  <si>
    <t>Valor y volumen de los pagos de préstamos, tarjetas de crédito o servicios adicionales que pudieran ofrecer los cajeros automáticos.</t>
  </si>
  <si>
    <t>Envíos de dinero para retiro sin tarjeta</t>
  </si>
  <si>
    <t>Sección 4: Operaciones con canales de pagos</t>
  </si>
  <si>
    <t>Tarjetas prepago virtuales</t>
  </si>
  <si>
    <t>Tarjeta prepago virtual</t>
  </si>
  <si>
    <t>Valor y volumen de las operaciones realizadas a través de pasarelas de pago online. Se desglosa por cada producto autorizado de acuerdo a su nombre comercial.</t>
  </si>
  <si>
    <t>Los montos deben ser reportados en cifras exactas.</t>
  </si>
  <si>
    <t xml:space="preserve">El monto y las cantidades de operaciones deben ser consolidadas por mes (el que se esté reportando) y clasificadas de acuerdo a la moneda origen, es decir, la moneda en que se registra la transacción (córdobas, dólares y euros). </t>
  </si>
  <si>
    <t>Se sugiere leer el glosario y las instrucciones indicadas en cada concepto.</t>
  </si>
  <si>
    <t>En el caso de carteras digitales y pasarelas de pago online, en las cuales se solicita que el proveedor realice un detalle por producto, se debe de indicar el nombre comercial asignado a cada producto.</t>
  </si>
  <si>
    <t>Periodo del reporte:</t>
  </si>
  <si>
    <t>Nombre del proveedor de servicios de pagos:</t>
  </si>
  <si>
    <t>Nombre completo del contacto que remite la información:</t>
  </si>
  <si>
    <t>Cargo:</t>
  </si>
  <si>
    <t>Correo Electrónico:</t>
  </si>
  <si>
    <t>Número de teléfono / Extensión:</t>
  </si>
  <si>
    <t>Información General</t>
  </si>
  <si>
    <t xml:space="preserve">    Concepto</t>
  </si>
  <si>
    <t>Descripción del Requerimiento</t>
  </si>
  <si>
    <t xml:space="preserve">Monto 
(en dólares)              </t>
  </si>
  <si>
    <t xml:space="preserve">Monto
 (en euros)          </t>
  </si>
  <si>
    <t xml:space="preserve">Número de tarjetas de débito vigentes-vigentes-activas registradas al final del período que solamente tienen banda magnética. </t>
  </si>
  <si>
    <t>Número de tarjetas de débito vigentes-activas registradas al final del período que tiene banda magnética y microchip.</t>
  </si>
  <si>
    <t>Número de tarjetas de débito vigentes-activas registradas al final del período que tiene banda magnética, microchip y contactless.</t>
  </si>
  <si>
    <t xml:space="preserve">Número de tarjetas de crédito vigentes-activas registradas al final del período que solamente tienen banda magnética. </t>
  </si>
  <si>
    <t>Número de tarjetas de crédito vigentes-activas registradas al final del período que tiene banda magnética y microchip.</t>
  </si>
  <si>
    <t>Número de tarjetas de crédito vigentes-activas registradas al final del período que tiene banda magnética, microchip y contactless.</t>
  </si>
  <si>
    <t xml:space="preserve">Número de tarjetas prepago vigentes-activas registradas al final del período que solamente tienen banda magnética. </t>
  </si>
  <si>
    <t>Número de tarjetas prepago vigentes-activas registradas al final del período que tiene banda magnética y microchip.</t>
  </si>
  <si>
    <t>Número de tarjetas prepago vigentes-activas registradas al final del período que tiene banda magnética, microchip y contactless.</t>
  </si>
  <si>
    <t>Número de tarjetas prepago virtuales vigentes-activas registradas al final del período.</t>
  </si>
  <si>
    <t xml:space="preserve">Número de cuentas de dinero electrónico activas, registrados al final del período. Se define a una cuenta activa aquella que haya realizado transacciones en los últimos 6 meses. </t>
  </si>
  <si>
    <t>Valor y volumen de los retiros de efectivo realizados con una tarjeta prepago virtual, en una sucursal o ventanilla de la misma entidad emisora de la tarjeta.</t>
  </si>
  <si>
    <t>Tarjetas prepago físicas</t>
  </si>
  <si>
    <t>Sucursales y ventanillas</t>
  </si>
  <si>
    <t xml:space="preserve">Instrucciones generales </t>
  </si>
  <si>
    <t>La banca móvil es un servicio proporcionado por un banco que permite a sus clientes realizar una serie de transacciones financieras de forma remota mediante un dispositivo móvil como un teléfono móvil o tablet, y el uso de software, generalmente denominado app.</t>
  </si>
  <si>
    <t>Representación electrónica de la moneda Fiat con anotación en cuenta o registro contable del valor monetario de un crédito exigible a su emisor, que reúne las siguientes características:
 o Puede ser almacenado en un dispositivo móvil, una tarjeta prepagada, una cartera digital o en otro instrumento definido por su emisor;
 o Es aceptado como medio de pago por personas naturales o jurídicas dentro del mismo CTM del emisor;
 o Es emitido por un valor igual a los fondos requeridos;
 o Es convertible a dinero en efectivo en cualquier momento;
 o No constituye depósito;
 o No genera intereses;
 o Es registrado en los pasivos del emisor;</t>
  </si>
  <si>
    <t>Terminales punto de venta móvil (mPOS)</t>
  </si>
  <si>
    <t>Transacciones a través de ACH-UNIRED</t>
  </si>
  <si>
    <t>Envíos de dinero para retiro sin tarjetas</t>
  </si>
  <si>
    <t>Otras transacciones realizadas a través de banca en línea</t>
  </si>
  <si>
    <t>Otras transacciones con carteras digitales</t>
  </si>
  <si>
    <t>Número de terminales de punto de venta físicos activos, registrados al final del período.</t>
  </si>
  <si>
    <t xml:space="preserve">  Retiros de efectivo en corresponsales no bancarios o agencias de servicios</t>
  </si>
  <si>
    <t>Valor y volumen de los depósitos de efectivo con cargo a la cartera digital, a través de corresponsales no bancarios o agencias de servicios.</t>
  </si>
  <si>
    <t>Retiros en corresponsales no bancarios o agencias de servicio</t>
  </si>
  <si>
    <t>Valor y volumen de los retiros realizados con la cartera digital en corresponsales no bancarios o agencias de servicio.</t>
  </si>
  <si>
    <t>Valor y volumen de los retiros de efectivo realizados con una tarjeta prepago virtual, en un establecimiento que opera como corresponsal no bancario o agencia de servicio.</t>
  </si>
  <si>
    <t>Cargas de efectivo en corresponsales no bancarios o agencias de servicio</t>
  </si>
  <si>
    <t>Valor y volumen de los pagos por compra de bienes y servicios realizados a través de banca en línea.</t>
  </si>
  <si>
    <t>Valor y volumen de los pagos de préstamos y tarjetas de crédito realizados a través de banca en línea.</t>
  </si>
  <si>
    <t>Valor y volumen de los pagos de préstamos y tarjetas de crédito realizados a través de banca móvil.</t>
  </si>
  <si>
    <t>Valor y volumen de los pagos por compra de bienes y servicios realizados a través de banca móvil.</t>
  </si>
  <si>
    <t>Pagos de préstamos o de tarjetas de crédito</t>
  </si>
  <si>
    <t>Pagos de servicios públicos o privados</t>
  </si>
  <si>
    <t>Corresponsales no bancarios o agencias de servicios</t>
  </si>
  <si>
    <t>Depósitos en cuentas bancarias</t>
  </si>
  <si>
    <t>Valor y volumen de las operaciones de depósitos  en cuentas bancarias realizadas a través de corresponsales no bancarios. 
Nota: Aplica exclusivamente para bancos.</t>
  </si>
  <si>
    <t xml:space="preserve">Valor y volumen de las operaciones de pago de préstamos o tarjetas de crédito a través de corresponsales no bancarios o agencias de servicios.  
Nota: Aplica para bancos y proveedores de dinero electrónico autorizados. </t>
  </si>
  <si>
    <t xml:space="preserve">Facebook Messenger </t>
  </si>
  <si>
    <t>Twitter</t>
  </si>
  <si>
    <t xml:space="preserve">WhatsApp </t>
  </si>
  <si>
    <t>Telegram</t>
  </si>
  <si>
    <t>Otros (desglosar y especificar)</t>
  </si>
  <si>
    <t>Clientes de chat bot de transferencias y pago (Total)</t>
  </si>
  <si>
    <t>Pagos de tarjetas de crédito y préstamos</t>
  </si>
  <si>
    <t>Transferencias entre cuentas de la misma entidad</t>
  </si>
  <si>
    <t>Transferencias ACH</t>
  </si>
  <si>
    <t>Pago de servicios públicos o privados</t>
  </si>
  <si>
    <t>Se deberá asegurar la congruencia de las cifras por canales e instrumentos de pagos.</t>
  </si>
  <si>
    <t>Observaciones</t>
  </si>
  <si>
    <t>Otras transacciones de pago y transferencias</t>
  </si>
  <si>
    <t>Banca electrónica</t>
  </si>
  <si>
    <t>Banca virtual o en línea, es la banca a la que se puede acceder mediante internet a través del sitio web oficial del banco y que les permite realizar una serie de transacciones financieras.</t>
  </si>
  <si>
    <t xml:space="preserve">Tecnología que permite al usuario realizar transacciones de transferencias y pagos, a través de un software que se integra en un determinado sistema de mensajería o redes sociales oficiales del banco o proveedor de tecnología financiera de servicios de pagos, tales como, por ejemplo: Facebook, Twitter, Telegram, Whatsapp, etc. </t>
  </si>
  <si>
    <t>Colocar la leyenda "N/A" en los campos que correspondan a servicios que no son ofrecidos por el banco o proveedor de tecnología financiera de servicios de pagos.</t>
  </si>
  <si>
    <t>Cuando no se realicen operaciones relacionadas a los servicios de pago autorizados, se deben de reportar en cero.</t>
  </si>
  <si>
    <t>Valor y volumen de los retiros de efectivo realizados con una tarjeta prepago física, en una sucursal o ventanilla de la misma entidad emisora de la tarjeta.</t>
  </si>
  <si>
    <t>Valor y volumen de los retiros de efectivo realizados con una tarjeta prepago física, en un establecimiento que opera como corresponsal no bancario o agencias de servicios.</t>
  </si>
  <si>
    <t>Valor y volumen de las transferencias de fondos propias y de terceros, realizadas entre carteras digitales del mismo tipo.</t>
  </si>
  <si>
    <t>Valor y volumen de las transferencias de fondos propias y de terceros, realizadas hacia otras carteras digitales emitidas por la  misma entidad.</t>
  </si>
  <si>
    <t>Valor y volumen de las transferencias de fondos propias y de terceros, realizadas hacia carteras digitales emitidas por otras entidades.</t>
  </si>
  <si>
    <t>Valor y volumen de las transferencias de fondos propias y de terceros, realizadas hacia tarjetas de débito o prepago emitidas por la misma entidad emisora de la cartera digital.</t>
  </si>
  <si>
    <t>Valor y volumen de las transferencias de fondos propias y de terceros, realizadas hacia tarjetas de débito o prepago emitidas por entidades distintas a la emisora de la cartera digital.</t>
  </si>
  <si>
    <t>Valor y volumen de las transferencias de fondos propias y de terceros, realizadas hacia cuentas bancarias de la entidad emisora de la cartera digital.
Nota: sólo aplica a bancos.</t>
  </si>
  <si>
    <t>Valor y volumen de las transferencias de fondos propias y de terceros, realizadas hacia cuentas bancarias de entidades distintas del emisor de la cartera digital.</t>
  </si>
  <si>
    <t>Cargas de efectivo en ATM</t>
  </si>
  <si>
    <t>Valor y volumen de los depósitos de efectivo con cargo a la cartera digital, a través de ATM.</t>
  </si>
  <si>
    <t xml:space="preserve">Valor y volumen de pagos realizados a través de pasarelas de pago online que no corresponden a ninguna de las categorías anteriores. </t>
  </si>
  <si>
    <t xml:space="preserve">  Otros pagos realizados a través de pasarelas de pago online</t>
  </si>
  <si>
    <t xml:space="preserve">Valor y volumen de pagos realizados a través de POS que no corresponden a ninguna de las categorías anteriores. </t>
  </si>
  <si>
    <t xml:space="preserve">Valor y volumen de pagos realizados a través de mPOS que no corresponden a ninguna de las categorías anteriores. </t>
  </si>
  <si>
    <t xml:space="preserve">Valor y volumen de operaciones realizadas a través de corresponsales no bancarios o agencias de servicio,  que no corresponden a ninguna de las categorías anteriores. </t>
  </si>
  <si>
    <t>Valor y volumen de las transferencias de fondos hacia tarjetas prepago realizadas a través de banca en línea, con fondos provenientes de una cuenta bancaria.</t>
  </si>
  <si>
    <t>Valor y volumen de las transferencias de fondos hacia tarjetas prepago realizadas a través de banca móvil, con fondos provenientes de una cuenta bancaria.</t>
  </si>
  <si>
    <t>Transferencias a carteras digitales de otras entidades</t>
  </si>
  <si>
    <t>Pagos de préstamos y tarjetas de crédito de la misma entidad</t>
  </si>
  <si>
    <t>Transferencias a carteras digitales de la misma entidad</t>
  </si>
  <si>
    <t>Transferencias a tarjetas prepago emitidas por la misma entidad</t>
  </si>
  <si>
    <t>Transferencias de fondos a cuentas de la misma entidad financiera</t>
  </si>
  <si>
    <t>Valor y volumen de las transferencias de fondos realizadas a través de banca en línea, entre cuentas bancarias emitidas por el mismo banco.</t>
  </si>
  <si>
    <t xml:space="preserve">Valor y volumen de las transacciones utilizando el servicio de ACH-UNIRED realizadas a través de banca en línea (transferencias a cuentas, pago de préstamos, pago de tarjetas). </t>
  </si>
  <si>
    <t xml:space="preserve">Valor y volumen de los envíos de dinero utilizando banca en línea, con fondos provenientes de una cuenta bancaria o tarjeta, para ser retirados en efectivo sin tarjeta. </t>
  </si>
  <si>
    <t>Valor y volumen de las transferencias de fondos realizadas a través de banca móvil, entre cuentas bancarias emitidas por el mismo banco.</t>
  </si>
  <si>
    <t xml:space="preserve">Valor y volumen de las transacciones utilizando el servicio de ACH-UNIRED realizadas a través de banca móvil (transferencias a cuentas, pago de préstamos, pago de tarjetas). </t>
  </si>
  <si>
    <t xml:space="preserve">Valor y volumen de los envíos de dinero utilizando banca móvil, con fondos provenientes de una cuenta bancaria o tarjeta, para ser retirados en efectivo sin tarjeta. </t>
  </si>
  <si>
    <t xml:space="preserve">Valor y volumen de otras operaciones de pago con tarjetas prepago virtual que no corresponden a ninguna de las categorías anteriores. </t>
  </si>
  <si>
    <t xml:space="preserve">  Otras transacciones realizadas con tarjetas prepago virtual</t>
  </si>
  <si>
    <t xml:space="preserve">  Retiros de efectivo en ATM ubicados en el país</t>
  </si>
  <si>
    <t xml:space="preserve">  Retiros de efectivo en ATM ubicados en el exterior</t>
  </si>
  <si>
    <t>Valor y volumen de los retiros de efectivo realizados con tarjetas de débito, en ATM ubicados en el país.</t>
  </si>
  <si>
    <t>Valor y volumen de los retiros de efectivo realizados con tarjetas de débito, en ATM ubicados en el exterior.</t>
  </si>
  <si>
    <t>Valor y volumen de los retiros de efectivo realizados con tarjetas de débito, en una sucursal o ventanilla de la misma entidad emisora de la tarjeta.</t>
  </si>
  <si>
    <t>Valor y volumen de los retiros de efectivo realizados con tarjetas de débito, en un establecimiento que opera como corresponsal no bancario de la misma entidad emisora de la tarjeta.</t>
  </si>
  <si>
    <t>Valor y volumen de los retiros de efectivo realizados con tarjetas de crédito, en ATM ubicados en el exterior.</t>
  </si>
  <si>
    <t>Valor y volumen de los retiros de efectivo realizados con tarjetas de crédito, en una sucursal o ventanilla de la misma entidad emisora de la tarjeta.</t>
  </si>
  <si>
    <t>Valor y volumen de los retiros de efectivo realizados con tarjetas de crédito, en un establecimiento que opera como corresponsal no bancario de la misma entidad emisora de la tarjeta.</t>
  </si>
  <si>
    <t>Valor y volumen de los retiros de efectivo realizados con tarjetas prepago físicas, en ATM ubicados en el país.</t>
  </si>
  <si>
    <t>Valor y volumen de los retiros de efectivo realizados con tarjetas prepago físicas, en ATM ubicados en el exterior.</t>
  </si>
  <si>
    <t xml:space="preserve">Valor y volumen de otras operaciones de pago con tarjetas prepago físicas que no corresponden a ninguna de las categorías anteriores. </t>
  </si>
  <si>
    <t>Valor y volumen de los retiros de efectivo realizados con tarjetas prepago virtual, en ATM ubicados en el país.</t>
  </si>
  <si>
    <t>Valor y volumen de los retiros de efectivo realizados con tarjetas prepago virtual, en ATM ubicados en el exterior.</t>
  </si>
  <si>
    <t xml:space="preserve">  Otras transacciones realizadas con tarjetas prepago físicas</t>
  </si>
  <si>
    <t>Valor y volumen de los retiros de efectivo realizados con carteras digitales, en ATM ubicados en el país.</t>
  </si>
  <si>
    <t>Valor y volumen de los retiros de efectivo realizados con carteras digitales, en ATM ubicados en el exterior.</t>
  </si>
  <si>
    <t>Pagos por compras de bienes y servicios con tarjetas emitidas por entidades ubicadas en el país</t>
  </si>
  <si>
    <t>Pagos por compras de bienes y servicios con tarjetas emitidas por entidades ubicadas en el exterior</t>
  </si>
  <si>
    <t>Valor y volumen de los pagos realizados a través de pasarelas de pago online utilizando tarjetas (débito, crédito o prepagadas)  emitidas por entidades ubicadas en el exterior.</t>
  </si>
  <si>
    <t>Valor y volumen de los pagos realizados a través de pasarelas de pago online utilizando tarjetas (débito, crédito o prepagadas)  emitidas por entidades ubicadas en el país.</t>
  </si>
  <si>
    <t xml:space="preserve">  Otros pagos realizados a través de POS</t>
  </si>
  <si>
    <t xml:space="preserve">  Otros pagos realizados a través de mPOS</t>
  </si>
  <si>
    <t>Valor y volumen de los pagos realizados a través de POS utilizando tarjetas (débito, crédito o prepagadas)  emitidas por entidades ubicadas en el exterior.</t>
  </si>
  <si>
    <t>Valor y volumen de los pagos realizados a través de POS utilizando tarjetas (débito, crédito o prepagadas)  emitidas por entidades ubicadas en el país.</t>
  </si>
  <si>
    <t>Valor y volumen de los pagos realizados a través de mPOS utilizando tarjetas (débito, crédito o prepagadas)  emitidas por entidades ubicadas en el país.</t>
  </si>
  <si>
    <t>Valor y volumen de los pagos realizados a través de mPOS utilizando tarjetas (débito, crédito o prepagadas)  emitidas por entidades ubicadas en el exterior.</t>
  </si>
  <si>
    <t>Otras operaciones realizadas a través de corresponsales no bancarios o agencias de servicio</t>
  </si>
  <si>
    <t>Valor y volumen de las operaciones de retiro de efectivo sin tarjetas realizadas a través de corresponsales no bancarios. 
Nota: Aplica exclusivamente para bancos.</t>
  </si>
  <si>
    <t xml:space="preserve">Valor y volumen de los retiros de efectivo a tráves de cajeros automáticos, realizados sin utilizar tarjetas. </t>
  </si>
  <si>
    <t xml:space="preserve">Valor y volumen de los depósitos en efectivo realizados a través de cajeros automáticos. </t>
  </si>
  <si>
    <t xml:space="preserve">Telepagos </t>
  </si>
  <si>
    <t>Servicio proporcionado por un banco, que permite a sus clientes realizar una serie de transacciones financieras a través de banca en línea o banca móvil.</t>
  </si>
  <si>
    <t>PIN pad o PINPAD</t>
  </si>
  <si>
    <t>Integraciones al sistema de facturación del comercio</t>
  </si>
  <si>
    <t xml:space="preserve">Número de integraciones al sistema de facturación del comercio (PIN pad) registradas al final del período. </t>
  </si>
  <si>
    <t>Transferencias de fondos a carteras digitales emitidas por otras entidades</t>
  </si>
  <si>
    <t>Transferencias a cuentas bancarias de otra entidad financiera</t>
  </si>
  <si>
    <t>Transferencias de fondos a carteras digitales del mismo tipo</t>
  </si>
  <si>
    <t>Valor y volumen de los pagos realizados relizados vía telefónica utilizando tarjetas (débito, crédito o prepagadas) emitidas por entidades ubicadas en el país.</t>
  </si>
  <si>
    <t>Valor y volumen de los pagos realizados relizados vía telefónica utilizando tarjetas (débito, crédito o prepagadas)  emitidas por entidades ubicadas en el exterior.</t>
  </si>
  <si>
    <t xml:space="preserve">Valor y volumen de pagos vía telefónica que no corresponden a ninguna de las categorías anteriores. </t>
  </si>
  <si>
    <t>Cargas de efectivo en cuentas de dinero electrónico</t>
  </si>
  <si>
    <t>Retiro de efectivo de la cuenta de dinero electrónico</t>
  </si>
  <si>
    <t>Retiros de efectivo con tarjetas de débito o crédito</t>
  </si>
  <si>
    <t>Valor y volumen de las operaciones de retiro de efectivo con tarjetas de débito o crédito realizadas a través de corresponsales no bancarios. 
Nota: Aplica exclusivamente para bancos.</t>
  </si>
  <si>
    <t>Envío de remesas familiares al exterior</t>
  </si>
  <si>
    <t>Cobro de remesas familiares provenientes del exterior</t>
  </si>
  <si>
    <t xml:space="preserve">Transferencias de fondos a cuentas bancarias </t>
  </si>
  <si>
    <t>Transferencias de fondos a cuentas de dinero electrónico</t>
  </si>
  <si>
    <t xml:space="preserve">Valor y volumen de las operaciones de transferencias de fondos a cuentas bancarias realizadas a través de corresponsales no bancarios o agencias de servicios.  
Nota: Aplica para bancos y proveedores de dinero electrónico autorizados. </t>
  </si>
  <si>
    <t xml:space="preserve">Valor y volumen de las operaciones de transferencias de fondos a cuentas de dinero electrónico realizadas a través de corresponsales no bancarios o agencias de servicios.  
Nota: Aplica para bancos y proveedores de dinero electrónico autorizados. </t>
  </si>
  <si>
    <t>Valor y volumen de otras operaciones de pago realizadas por los usuarios a través de cajeros automáticos, que no corresponden a ninguna de las categorías anteriores. No incluye consulta de saldos.</t>
  </si>
  <si>
    <t>Otras operaciones de pago en cajeros autómaticos</t>
  </si>
  <si>
    <t>Valor y volumen de otras operaciones a través de banca en línea, que no corresponden a ninguna de las categorías anteriores. No incluye consultas.</t>
  </si>
  <si>
    <t>Valor y volumen de otras operaciones a través de banca móvil, que no corresponden a ninguna de las categorías anteriores. No incluye consultas.</t>
  </si>
  <si>
    <t>Valor y volumen de los retiros de efectivo realizados con tarjetas de crédito, en ATM ubicados en el país.</t>
  </si>
  <si>
    <t>Valor y volumen de los retiros realizados con la cartera digital, en sucursales y ventanillas.
Nota: Aplica solo para bancos.</t>
  </si>
  <si>
    <t>Valor y volumen de los depósitos de efectivo con cargo a la cartera digital, a través de ventanillas y sucursales.
Nota: Aplica solo para bancos.</t>
  </si>
  <si>
    <t>Valor y volumen de los envíos de dinero, con fondos provenientes de una cuenta bancaria o tarjeta, para ser retirados en efectivo sin tarjeta en corresponsales no bancarios o ATM.</t>
  </si>
  <si>
    <t>Valor y volumen  de todas las transferencias electrónicas de fondos realizadas por los clientes a cuentas bancarias de la misma entidad (incluye todos los canales de pago). 
Nota: Aplica solo a bancos.</t>
  </si>
  <si>
    <t>Dispositivo electrónico utilizado en una transacción con tajetas para aceptar y cifrar el número de identificación personal del titular de la tarjeta. Estos se utilizan normalmente con dispositivos integrados de punto de venta en los que un sistema de facturación es responsable de tomar el importe de la venta y de iniciar / gestionar la transacción.</t>
  </si>
  <si>
    <t xml:space="preserve">También conocidas como billeteras digitales. Son plataformas accesible desde navegadores web, aplicaciones móviles, dispositivos físicos o cualquier interfaz segura utilizada para llevar a cabo pagos en línea, pagos sin contacto y/o transferencias de fondos, a través de instrumentos de pago asociados a ella que incluyen, de manera enunciativa más no limitativa, tarjetas de crédito, débito y prepagadas. Asimismo, las carteras digitales permiten almacenar y realizar transacciones u operaciones con dinero electrónico y activos virtuales. </t>
  </si>
  <si>
    <t xml:space="preserve">Chatbot de transferencias y pagos </t>
  </si>
  <si>
    <t xml:space="preserve">Valor y volumen de los pagos de tarjetas de crédito y préstamos realizadas a través de chatbot. </t>
  </si>
  <si>
    <t xml:space="preserve">Valor y volumen de las transferencias entre cuentas de la misma entidad realizadas a través de chatbot. </t>
  </si>
  <si>
    <t xml:space="preserve">Valor y volumen de las transferencias ACH realizadas a través de chatbot. </t>
  </si>
  <si>
    <t xml:space="preserve">Valor y volumen de los pagos de servicios públicos o privados realizadas a través de chatbot. </t>
  </si>
  <si>
    <t>Chatbot (indicar nombre comercial del chatbot)</t>
  </si>
  <si>
    <t xml:space="preserve">Valor y volumen de otras operaciones realizadas a través de chatbot, que no corresponden a ninguna de las categorías anteriores.  No incluye consultas. </t>
  </si>
  <si>
    <t>Tarjetas prepago que carecen de soporte físico y  pueden ser usadas para realizar pagos sin contacto (presenciales) o en línea. Estas cuentan con un número identificador, una clave o PIN, una fecha de caducidad, y un código de seguridad CVV; sin embargo, estos datos son virtuales, y no están reflejados en una tarjeta de plástico como las tradicionales. Las tarjetas virtuales son diferentes a las tarjetas digitales, al ser estas últimas una representación digital de una tarjeta física.</t>
  </si>
  <si>
    <t xml:space="preserve">Número de cuentas  activas en el chatbot de la entidad, registrados al final del período. Se define a una cuenta activa aquella que haya realizado transacciones en los últimos 6 meses. Se debe contablizar por separado, el número de  clientes para cada red de mensajería.
Nota: El número de clientes afiliados en total puede diferir de la sumatoria de todos las redes de mensajería, puesto que hay clientes que pudieran estar afiliados a más de una red de mensajería. </t>
  </si>
  <si>
    <t xml:space="preserve">Valor y volumen de los consumos (pagos de productos o servicios) efectuados en el país, utilizando tarjetas prepago físicas. </t>
  </si>
  <si>
    <t xml:space="preserve">Valor y volumen de los consumos (pagos de productos o servicios) efectuados en el exterior, utilizando tarjetas prepago físicas. </t>
  </si>
  <si>
    <t xml:space="preserve">Valor y volumen de los consumos (pagos de productos o servicios) efectuados en el país, utilizando tarjetas de débito. </t>
  </si>
  <si>
    <t xml:space="preserve">Valor y volumen de los consumos (pagos de productos o servicios) efectuados en el exterior, utilizando tarjetas de débito. </t>
  </si>
  <si>
    <t xml:space="preserve">Valor y volumen de los consumos (pagos de productos o servicios) efectuados en el país, utilizando tarjetas de crédito. </t>
  </si>
  <si>
    <t xml:space="preserve">Valor y volumen de los consumos (pagos de productos o servicios) efectuados en el exterior, utilizando tarjetas de crédito. </t>
  </si>
  <si>
    <t xml:space="preserve">Valor y volumen de los consumos (pagos de productos o servicios) efectuados en el país, utilizando tarjetas prepago virtuales. </t>
  </si>
  <si>
    <t xml:space="preserve">Valor y volumen de los consumos (pagos de productos o servicios) efectuados en el exterior, utilizando tarjetas prepago virtuales. </t>
  </si>
  <si>
    <t>Valor y volumen de los consumos (pagos de productos o servicios), realizados con la cartera digital.</t>
  </si>
  <si>
    <t>Consumos de productos o servicios en el país</t>
  </si>
  <si>
    <t>Consumos de productos o servicios en el exterior</t>
  </si>
  <si>
    <t>Consumos de productos o servicios</t>
  </si>
  <si>
    <t>30.01.01</t>
  </si>
  <si>
    <t>30.01.02</t>
  </si>
  <si>
    <t>30.01.03</t>
  </si>
  <si>
    <t>30.01.04</t>
  </si>
  <si>
    <t>30.01.05</t>
  </si>
  <si>
    <t>30.01.06</t>
  </si>
  <si>
    <t>30.01.07</t>
  </si>
  <si>
    <t>30.01.08</t>
  </si>
  <si>
    <t>30.01.12</t>
  </si>
  <si>
    <t>30.01.13</t>
  </si>
  <si>
    <t>30.01.14</t>
  </si>
  <si>
    <t>30.01.15</t>
  </si>
  <si>
    <t>30.01.16</t>
  </si>
  <si>
    <t>30.01.17</t>
  </si>
  <si>
    <t>30.01.18</t>
  </si>
  <si>
    <t>30.01.19</t>
  </si>
  <si>
    <t>30.01.20</t>
  </si>
  <si>
    <t>30.01.21</t>
  </si>
  <si>
    <t>34.01.01</t>
  </si>
  <si>
    <t>34.01.02</t>
  </si>
  <si>
    <t>34.01.03</t>
  </si>
  <si>
    <t>Valor y volumen de cargos automáticos recurrentes que gestionan las entidades, previo a la autorización del cliente, a cuentas y tarjetas, respectivamente, para pagos de facturas de servicios (electricidad, agua, telefonía, etc.) y por concepto de cuotas de préstamos, seguros, colegiaturas, universidades, suscripciones clubes, gimnasios, etc.
Los Débitos Directos, pueden instruirse o pre-autorizarse de las siguientes maneras:
a) Instrucciones de cargos automáticos programadas por el cliente a través de banca en línea, banca móvil o sucursal de
las entidades.
b) Instrucciones de cargos automáticos pre-autorizadas por el cliente a través de otros medios (Comunicaciones, formularios, correos, etc).</t>
  </si>
  <si>
    <t xml:space="preserve">Valor y volumen de las operaciones de carga de efectivo en cuentas de dinero electrónico realizado a través de corresponsales no bancarios o agencia de servicios. 
Nota: Aplica para bancos y proveedores de dinero electrónico autorizados. </t>
  </si>
  <si>
    <t xml:space="preserve">Valor y volumen de las operaciones de retiro de efectivo de cuentas de dinero electrónico realizado a través de corresponsales no bancarios o agencia de servicios. 
Nota: Aplica para bancos y proveedores de dinero electrónico autorizados. </t>
  </si>
  <si>
    <t xml:space="preserve">Valor y volumen de las operaciones de pagos de servicios públicos o privados  realizadas a través de corresponsales no bancarios o agencias de servicios.  
Nota: Aplica para bancos y proveedores de dinero electrónico autorizados. </t>
  </si>
  <si>
    <t xml:space="preserve">Valor y volumen de las operaciones de envío  de remesas familiares al exterior realizadas a través de corresponsales no bancarios o agencias de servicios.  
Nota: Aplica para bancos y proveedores de dinero electrónico autorizados. </t>
  </si>
  <si>
    <t xml:space="preserve">Valor y volumen de las operaciones de cobro o recepción de remesas familiares provenientes del exterior realizadas a través de corresponsales no bancarios o agencias de servicios.  
Nota: Aplica para bancos y proveedores de dinero electrónico autorizados. </t>
  </si>
  <si>
    <t>Glosario</t>
  </si>
  <si>
    <t xml:space="preserve">  Otros pagos realizados a través de Telepagos</t>
  </si>
  <si>
    <t>Carteras digitales registradas</t>
  </si>
  <si>
    <t>Carteras digitales registradas (Producto 1)</t>
  </si>
  <si>
    <t>12.1.a</t>
  </si>
  <si>
    <t>12.2.b</t>
  </si>
  <si>
    <t>Carteras digitales registradas (Producto 2)</t>
  </si>
  <si>
    <t>12.1.b</t>
  </si>
  <si>
    <t>Carteras digitales activas (Producto 1)</t>
  </si>
  <si>
    <t>Carteras digitales activas (Producto 2)</t>
  </si>
  <si>
    <t>12.2.a</t>
  </si>
  <si>
    <t>Usuarios registrados de banca electrónica (incluye banca en línea o móvil)</t>
  </si>
  <si>
    <t>13.1.a</t>
  </si>
  <si>
    <t xml:space="preserve">    Usuarios registrados de banca en linea</t>
  </si>
  <si>
    <t>13.1.b</t>
  </si>
  <si>
    <t xml:space="preserve">    Usuarios registrados de banca móvil</t>
  </si>
  <si>
    <t>Usuarios activos de banca electrónica (incluye banca en linea o móvil)</t>
  </si>
  <si>
    <t>13.2.a</t>
  </si>
  <si>
    <t>Usuarios activos de banca en linea</t>
  </si>
  <si>
    <t>13.2.b</t>
  </si>
  <si>
    <t>Usuarios activos de banca móvil</t>
  </si>
  <si>
    <t>número de usuarios registrados al final del período, de banca en línea, banca móvil o ambas. Aplica solo para bancos.
Nota: El número de usuarios registrados puede diferir de la sumatoria de los usuarios de banca en linea y banca móvil, puesto que podría haber usuariuos afiliados a ambos tipos de banca (en linea o móvil) con el mismo usuario.</t>
  </si>
  <si>
    <t>Número de usuarios registrados de banca en línea al final del período. Aplica solo para bancos.</t>
  </si>
  <si>
    <t>Número de usuarios registrados de banca móvil al final del período. Aplica solo para bancos.</t>
  </si>
  <si>
    <t>Número de usuarios activos registrados al final del período, de banca en línea, banca móvil o ambas. Aplica solo para bancos. Se define a un usuario activo, aquel que ingresó a la plataforma (se haya logueado) o realizó consultas o transacciones en banca en línea o móvil, en los últimos 6 meses.
Nota: El número de usuarios activos puede diferir de la sumatoria de los usuarios de banca en línea y banca móvil, puesto que podría haber usuarios afiliados a ambos tiopos de banca (en línea o móvil) con el mismo usuario.</t>
  </si>
  <si>
    <t>Número de usuarios activos de banca en línea, registrados al final del período. Aplica solo para bancos.
Se define a un usuario activo, aquel que ingresó a la banca en línea (se haya logueado) o realizó consultas o transacciones en los últimos 6 meses.</t>
  </si>
  <si>
    <t>Número de usuarios activos de banca móvil, registrados al final del período. Aplica solo para bancos.
Se define a un usuario activo, aquel que ingresó a la banca móvil (se haya logueado) o realizó consultas o transacciones en los últimos 6 meses</t>
  </si>
  <si>
    <t>Clientes de chat bot de transferencias y pago registrados (Total)</t>
  </si>
  <si>
    <t>14.1.a</t>
  </si>
  <si>
    <t>Facebook Messenger</t>
  </si>
  <si>
    <t>14.1.b</t>
  </si>
  <si>
    <t>14.1.c</t>
  </si>
  <si>
    <t>WhatsApp</t>
  </si>
  <si>
    <t>14.1.d</t>
  </si>
  <si>
    <t>14.1.e</t>
  </si>
  <si>
    <t>Numero de cuentas registradas en el chatbot de la entidad al final del período. Se debe contabilizar por separado, el número de clientes para cada red de mensajería.
Nota: El número de clientes afiliados en total puede diferir de la sumatoria de todos las redes de mensajería, puesto que hay clientes que pudieran estar afiliados a más de una red de mensajería</t>
  </si>
  <si>
    <t>14.2.a</t>
  </si>
  <si>
    <t>14.2.b</t>
  </si>
  <si>
    <t>14.2.c</t>
  </si>
  <si>
    <t>14.2.d</t>
  </si>
  <si>
    <t>14.2.e</t>
  </si>
  <si>
    <t>Cajeros automáticos de terceros en redes compartidas</t>
  </si>
  <si>
    <t>Cajeros automáticos de terceros en redes compartidas con función de depósito y retiro de efectivo</t>
  </si>
  <si>
    <t>Agencias de recaudo y pagos</t>
  </si>
  <si>
    <t>Establecimientos que operan como agencias de recaudos y retiros de fondos</t>
  </si>
  <si>
    <t>Agencias de recaudos y retiros de fondos</t>
  </si>
  <si>
    <r>
      <t xml:space="preserve">Número de cajeros automáticos </t>
    </r>
    <r>
      <rPr>
        <u/>
        <sz val="14"/>
        <color theme="1"/>
        <rFont val="Calibri"/>
        <family val="2"/>
        <scheme val="minor"/>
      </rPr>
      <t>propios</t>
    </r>
    <r>
      <rPr>
        <sz val="14"/>
        <color theme="1"/>
        <rFont val="Calibri"/>
        <family val="2"/>
        <scheme val="minor"/>
      </rPr>
      <t xml:space="preserve"> que permiten solamente retirar efectivo y realizar otras operaciones de forma electrónica, registrados al final del período. 
Nota: El total registrado, debe de coincidir con la sumatoria por departamento que se solicita en la sección 2.</t>
    </r>
  </si>
  <si>
    <r>
      <t xml:space="preserve">Número de establecimientos que operan como agencias de recaudo y pagos, </t>
    </r>
    <r>
      <rPr>
        <u/>
        <sz val="14"/>
        <color theme="1"/>
        <rFont val="Calibri"/>
        <family val="2"/>
        <scheme val="minor"/>
      </rPr>
      <t>registrados</t>
    </r>
    <r>
      <rPr>
        <sz val="14"/>
        <color theme="1"/>
        <rFont val="Calibri"/>
        <family val="2"/>
        <scheme val="minor"/>
      </rPr>
      <t xml:space="preserve"> al final del período. 
Nota: El total registrado, debe de coincidir con la sumatoria por departamento que se solicita en la sección 2.</t>
    </r>
  </si>
  <si>
    <t>Establecimientos que operan como agencias de recaudos y retiros</t>
  </si>
  <si>
    <t>Valor y volumen de los pagos realizados a través de las integraciones a sistemas de facturación, utilizando tarjetas (débito, crédito o prepagadas)  emitidas por entidades ubicadas en el país.</t>
  </si>
  <si>
    <t>Valor y volumen de los pagos realizados a través de las integraciones a sistemas de facturación, utilizando tarjetas (débito, crédito o prepagadas)  emitidas por entidades ubicadas en el exterior.</t>
  </si>
  <si>
    <t xml:space="preserve">  Otros pagos realizados a través de estas integraciones</t>
  </si>
  <si>
    <t xml:space="preserve">Valor y volumen de pagos realizados a través de las integraciones a sistemas de facturación, que no corresponden a ninguna de las categorías anteriores. </t>
  </si>
  <si>
    <t>Procesamiento de cargos automáticos</t>
  </si>
  <si>
    <t>Cargos automáticos con tarjetas emitidas por entidades ubicadas en el país</t>
  </si>
  <si>
    <t>Valor y volumen de los cargos automáticos realizados por la entidad, utilizando tarjetas (débito, crédito o prepagadas) emitidas por entidades ubicadas en el país.</t>
  </si>
  <si>
    <t>Cargos automáticos con tarjetas emitidas por entidades ubicadas en el exterior</t>
  </si>
  <si>
    <t>Valor y volumen de los cargos automáticos realizados por la entidad, utilizando tarjetas (débito, crédito o prepagadas) emitidas por entidades ubicadas en el exterior.</t>
  </si>
  <si>
    <t xml:space="preserve">  Otros cargos automáticos</t>
  </si>
  <si>
    <t>Valor y volumen de otros cargos automáticos, que no corresponden a ninguna de las categorias anteriores.</t>
  </si>
  <si>
    <t xml:space="preserve">  Retiros de efectivo en sucursales y ventanillas propias</t>
  </si>
  <si>
    <t xml:space="preserve">Sucursales y ventanillas de terceros en redes compartidas </t>
  </si>
  <si>
    <t>Persona natural o jurídica que ejerce actividades comerciales o de servicios en el territorio nacional, con la cual una institución financiera (bancos o sociedades financieras) supervisada por la SIBOIF, suscribe un contrato para que, por cuenta de ésta, pueda prestar servicios financieros mediante sistemas de transmisión de datos conectados en tiempo real.</t>
  </si>
  <si>
    <t xml:space="preserve">Establecimientos comerciales que operan como corresponsales no bancarios de otro banco,  que prestan servicios de recaudo y retiros de fondos a  los clientes de la entidad. Estos servicios se respaldan en una relación contractual entre ambos bancos. </t>
  </si>
  <si>
    <r>
      <t xml:space="preserve">Número de cajeros automáticos </t>
    </r>
    <r>
      <rPr>
        <u/>
        <sz val="14"/>
        <color theme="1"/>
        <rFont val="Calibri"/>
        <family val="2"/>
        <scheme val="minor"/>
      </rPr>
      <t>en redes compartidas</t>
    </r>
    <r>
      <rPr>
        <sz val="14"/>
        <color theme="1"/>
        <rFont val="Calibri"/>
        <family val="2"/>
        <scheme val="minor"/>
      </rPr>
      <t xml:space="preserve">, que permiten solamente retirar efectivo y realizar otras operaciones de forma electrónica, registrados al final del período. 
Notas: 
-Incluye el número de cajeros automáticos propiedad de terceros, con los que la entidad tiene una relación contractual para compartir una red (no incluye los cajeros propios que participan en dicha red).
-El total registrado, debe de coincidir con la sumatoria por departamento que se solicita en la sección 2. </t>
    </r>
  </si>
  <si>
    <r>
      <t xml:space="preserve">Número de cajeros automáticos </t>
    </r>
    <r>
      <rPr>
        <u/>
        <sz val="14"/>
        <color theme="1"/>
        <rFont val="Calibri"/>
        <family val="2"/>
        <scheme val="minor"/>
      </rPr>
      <t>propios</t>
    </r>
    <r>
      <rPr>
        <sz val="14"/>
        <color theme="1"/>
        <rFont val="Calibri"/>
        <family val="2"/>
        <scheme val="minor"/>
      </rPr>
      <t>, con función de depósitos y retiros de efectivo y otras operaciones de forma electrónica, registrados al final del período. 
Nota: El total registrado, debe de coincidir con la sumatoria por departamento que se solicita en la sección 2.</t>
    </r>
  </si>
  <si>
    <r>
      <t xml:space="preserve">Número de cajeros automáticos </t>
    </r>
    <r>
      <rPr>
        <u/>
        <sz val="14"/>
        <color theme="1"/>
        <rFont val="Calibri"/>
        <family val="2"/>
        <scheme val="minor"/>
      </rPr>
      <t>en redes compartidas</t>
    </r>
    <r>
      <rPr>
        <sz val="14"/>
        <color theme="1"/>
        <rFont val="Calibri"/>
        <family val="2"/>
        <scheme val="minor"/>
      </rPr>
      <t xml:space="preserve">, con función de depósitos y retiros de efectivo y operaciones de forma electrónica, registrados al final del período. 
Notas: 
-Incluye el número de cajeros automáticos propiedad de terceros, con los que la entidad tiene una relación contractual para compartir una red (no incluye los cajeros propios que participan en dicha red).
-El total registrado, debe de coincidir con la sumatoria por departamento que se solicita en la sección 2. </t>
    </r>
  </si>
  <si>
    <t>Cajeros automáticos (ATM) propios con función de retiro de efectivo</t>
  </si>
  <si>
    <t>Cajeros automáticos (ATM) propios con función de depósito y retiro de efectivo</t>
  </si>
  <si>
    <t>Valor y volumen de los cheques pagados en efectivo en sucursales o ventanillas de otros bancos y que hayan sido emitidos por la entidad reportante. Se clasifican según la moneda en que se registra la transacción. Se excluyen los cheques de otras instituciones que se compensan en la Cámara de Compensación Electrónica (CCE) administrada por el Banco Central de Nicaragua (BCN).</t>
  </si>
  <si>
    <t>Cheques pagados en ventanillas de otros bancos</t>
  </si>
  <si>
    <t xml:space="preserve">  Retiros de efectivo en sucursales y ventanillas de otros bancos</t>
  </si>
  <si>
    <t>Valor y volumen de los retiros de efectivo en sucursales y ventanillas de otros bancos que realizan recaudos y retiros de efectivo con tarjetas de crédito emitidas por la entidad reportante .</t>
  </si>
  <si>
    <t>Valor y volumen de los retiros de efectivo realizados con tarjetas de débito, en sucursales y ventanillas de otros bancos que realizan recaudos y retiros de efectivo con tarjetas de débito emitidas por la entidad reportante.</t>
  </si>
  <si>
    <t>Valor y volumen de los retiros de efectivo en sucursales y ventanillas de otros bancos que realizan recaudos y retiros de efectivo con tarjetas prepago físicas emitidas por la entidad reportante.</t>
  </si>
  <si>
    <t>Valor y volumen de los retiros de efectivo en sucursales y ventanillas de otros bancos que realizan recaudos y retiros de efectivo con tarjetas prepago virtuales emitidas por la entidad reportante.</t>
  </si>
  <si>
    <t>Procesamiento de pagos con tarjetas a través de carteras digitales</t>
  </si>
  <si>
    <t>Valor y volumen de los pagos con tarjetas (compra de bienes y servicios) procesados por comercios a través de carteras digitales.</t>
  </si>
  <si>
    <t>Cheques pagados en ventanillas propias</t>
  </si>
  <si>
    <t>Valor y volumen de los cheques pagados en efectivo en sucursales o ventanillas propias y que hayan sido emitidos por la misma entidad. Se clasifican según la moneda en que se registra la transacción. Se excluyen los cheques de otras instituciones que se compensan en la Cámara de Compensación Electrónica (CCE) administrada por el Banco Central de Nicaragua (BCN).</t>
  </si>
  <si>
    <t>Cajeros automáticos propios con función de retiro de efectivo (ATM)</t>
  </si>
  <si>
    <t>Cajeros automáticos en redes compartidas con función de retiro de efectivo (ATM)</t>
  </si>
  <si>
    <t>Cajeros automáticos en redes compartidas con función de depósito y retiro de efectivo</t>
  </si>
  <si>
    <t>No se puede cambiar el numeral (código) de cada requerimiento.</t>
  </si>
  <si>
    <t>No se pueden agregar filas, únicamente cuando se solicite desglosar por tipo de producto (que es el caso de pasarelas de pago online y carteras digitales).</t>
  </si>
  <si>
    <t xml:space="preserve">Número de carteras digitales activas (usuarios activos) registradas al final del período emitidas por un proveedor de tecnología financiera de servicios de pagos autorizado por el BCN para ofrecer el servicio de carteras digitales. El proveedor debe mostrar un desgloce por producto o servicio, de conformidad a los servicios autorizados por el BCN (registrados según su nombre comercial).  
Se define a un usuario activo como aquel que ingresó a la plataforma o APP o realizó consultas o transacciones en los últimos 6 meses. </t>
  </si>
  <si>
    <t>Número de carteras digitales registradas (usuarios afiliados) al final del período emitidas por un proveedor de tecnología financiera de servicios de pago autorizado por el BCN para ofrecer el servicio de carteras digitales. El proveedor debe mostrar un desgloce por producto o servicio, de conformidad a los servicios automatizados por el BCN (registrados según su nombre comercial).</t>
  </si>
  <si>
    <t>Otras operaciones realizadas a través de agencias de recaudo y pagos</t>
  </si>
  <si>
    <t xml:space="preserve">Valor y volumen de operaciones realizadas a través de agencias de recaudo y pagos,  que no corresponden a ninguna de las categorías anteriores. </t>
  </si>
  <si>
    <t>Valor y volumen de las operaciones de depósitos  en cuentas bancarias realizadas a través de agencias de recaudo y pagos.</t>
  </si>
  <si>
    <t xml:space="preserve">Valor y volumen de las operaciones de carga de efectivo en cuentas de dinero electrónico realizado a través deagencias de recaudo y pagos. 
</t>
  </si>
  <si>
    <t>Valor y volumen de las operaciones de retiro de efectivo con tarjetas de débito o crédito realizadas a través de agencias de recaudo y pagos.</t>
  </si>
  <si>
    <t>Valor y volumen de las operaciones de retiro de efectivo sin tarjetas realizadas a través de agencias de recaudo y pagos.</t>
  </si>
  <si>
    <t>Valor y volumen de las operaciones de retiro de efectivo de cuentas de dinero electrónico realizado a través de agencias de recaudo y pagos.</t>
  </si>
  <si>
    <t>Valor y volumen de las operaciones de transferencias de fondos a cuentas bancarias realizadas a través de agencias de recaudo y pagos.</t>
  </si>
  <si>
    <t>Valor y volumen de las operaciones de transferencias de fondos a cuentas de dinero electrónico realizadas a través de agencias de recaudo y pagos.</t>
  </si>
  <si>
    <t>Valor y volumen de las operaciones de pago de préstamos o tarjetas de crédito a través de agencias de recaudo y pagos.</t>
  </si>
  <si>
    <t>Valor y volumen de las operaciones de pagos de servicios públicos o privados  realizadas a través de agencias de recaudo y pagos.</t>
  </si>
  <si>
    <t>Valor y volumen de las operaciones de envío  de remesas familiares al exterior realizadas a través de agencias de recaudo y pagos.</t>
  </si>
  <si>
    <t>Valor y volumen de las operaciones de cobro o recepción de remesas familiares provenientes del exterior realizadas a través de agencias de recaudo y pagos.</t>
  </si>
  <si>
    <t xml:space="preserve">  Retiros de efectivo en agencias de recaudo y pagos</t>
  </si>
  <si>
    <t>Valor y volumen de los retiros de efectivo realizados con tarjetas prepago virtuales, en agencias de recaudos y pagos.</t>
  </si>
  <si>
    <t>Valor y volumen de los retiros de efectivo realizados con tarjetas prepago física, en agencias de recaudos y pagos.</t>
  </si>
  <si>
    <t>Valor y volumen de los retiros de efectivo realizados con tarjetas de crédito, en agencias de recaudos y pagos.</t>
  </si>
  <si>
    <t>Valor y volumen de los retiros de efectivo realizados con tarjetas de débito, en agencias de recaudos y pagos.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</si>
</sst>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1" x14ac:knownFonts="1">
    <font>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sz val="12"/>
      <name val="Calibri"/>
      <family val="2"/>
      <scheme val="minor"/>
    </font>
    <font>
      <b/>
      <sz val="14"/>
      <color theme="1"/>
      <name val="Calibri"/>
      <family val="2"/>
      <scheme val="minor"/>
    </font>
    <font>
      <sz val="12"/>
      <color theme="1"/>
      <name val="Calibri"/>
      <family val="2"/>
      <scheme val="minor"/>
    </font>
    <font>
      <sz val="18"/>
      <color theme="1"/>
      <name val="Calibri"/>
      <family val="2"/>
      <scheme val="minor"/>
    </font>
    <font>
      <b/>
      <sz val="18"/>
      <color theme="0"/>
      <name val="Calibri"/>
      <family val="2"/>
      <scheme val="minor"/>
    </font>
    <font>
      <b/>
      <u/>
      <sz val="18"/>
      <color theme="1"/>
      <name val="Calibri"/>
      <family val="2"/>
      <scheme val="minor"/>
    </font>
    <font>
      <b/>
      <sz val="18"/>
      <color theme="1"/>
      <name val="Calibri"/>
      <family val="2"/>
      <scheme val="minor"/>
    </font>
    <font>
      <b/>
      <sz val="12"/>
      <color theme="1"/>
      <name val="Calibri"/>
      <family val="2"/>
      <scheme val="minor"/>
    </font>
    <font>
      <sz val="14"/>
      <color theme="1"/>
      <name val="Calibri"/>
      <family val="2"/>
      <scheme val="minor"/>
    </font>
    <font>
      <sz val="14"/>
      <name val="Calibri"/>
      <family val="2"/>
      <scheme val="minor"/>
    </font>
    <font>
      <u/>
      <sz val="14"/>
      <color theme="10"/>
      <name val="Calibri"/>
      <family val="2"/>
      <scheme val="minor"/>
    </font>
    <font>
      <b/>
      <sz val="22"/>
      <color theme="0"/>
      <name val="Calibri"/>
      <family val="2"/>
      <scheme val="minor"/>
    </font>
    <font>
      <b/>
      <sz val="16"/>
      <color theme="1"/>
      <name val="Calibri"/>
      <family val="2"/>
      <scheme val="minor"/>
    </font>
    <font>
      <sz val="14"/>
      <color rgb="FFFF0000"/>
      <name val="Calibri"/>
      <family val="2"/>
      <scheme val="minor"/>
    </font>
    <font>
      <u/>
      <sz val="14"/>
      <color theme="1"/>
      <name val="Calibri"/>
      <family val="2"/>
      <scheme val="minor"/>
    </font>
    <font>
      <sz val="11"/>
      <color theme="1"/>
      <name val="Calibri"/>
      <family val="2"/>
      <scheme val="minor"/>
    </font>
    <font>
      <u/>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xf numFmtId="43" fontId="19" fillId="0" borderId="0" applyFont="0" applyFill="0" applyBorder="0" applyAlignment="0" applyProtection="0"/>
  </cellStyleXfs>
  <cellXfs count="162">
    <xf numFmtId="0" fontId="0" fillId="0" borderId="0" xfId="0"/>
    <xf numFmtId="0" fontId="4" fillId="2" borderId="1" xfId="0" applyFont="1" applyFill="1" applyBorder="1" applyAlignment="1">
      <alignment wrapText="1"/>
    </xf>
    <xf numFmtId="0" fontId="5" fillId="0" borderId="1" xfId="0" applyFont="1" applyFill="1" applyBorder="1" applyAlignment="1">
      <alignment horizontal="center" vertical="center"/>
    </xf>
    <xf numFmtId="0" fontId="6" fillId="0" borderId="0" xfId="0" applyFont="1"/>
    <xf numFmtId="0" fontId="7" fillId="0" borderId="0" xfId="0" applyFont="1"/>
    <xf numFmtId="0" fontId="7" fillId="0" borderId="1" xfId="0" applyFont="1" applyBorder="1" applyAlignment="1">
      <alignment vertical="center" wrapText="1"/>
    </xf>
    <xf numFmtId="0" fontId="7" fillId="0" borderId="0" xfId="0" applyFont="1" applyBorder="1" applyAlignment="1">
      <alignment vertical="center" wrapText="1"/>
    </xf>
    <xf numFmtId="0" fontId="8" fillId="3" borderId="1" xfId="0" applyFont="1" applyFill="1" applyBorder="1" applyAlignment="1">
      <alignment horizontal="center" vertical="center"/>
    </xf>
    <xf numFmtId="0" fontId="7" fillId="0" borderId="1" xfId="0" applyFont="1" applyBorder="1" applyAlignment="1">
      <alignment horizontal="justify" vertical="center" wrapText="1"/>
    </xf>
    <xf numFmtId="0" fontId="9" fillId="2" borderId="0" xfId="0" applyFont="1" applyFill="1" applyAlignment="1"/>
    <xf numFmtId="0" fontId="10" fillId="2" borderId="0" xfId="0" applyFont="1" applyFill="1" applyAlignment="1"/>
    <xf numFmtId="0" fontId="7" fillId="2" borderId="0" xfId="0" applyFont="1" applyFill="1" applyAlignment="1">
      <alignment horizontal="left"/>
    </xf>
    <xf numFmtId="0" fontId="7" fillId="2" borderId="0" xfId="0" applyFont="1" applyFill="1"/>
    <xf numFmtId="0" fontId="7" fillId="2" borderId="0" xfId="0" applyFont="1" applyFill="1" applyBorder="1"/>
    <xf numFmtId="0" fontId="7" fillId="2" borderId="0" xfId="0" applyFont="1" applyFill="1" applyBorder="1" applyAlignment="1">
      <alignment wrapText="1"/>
    </xf>
    <xf numFmtId="0" fontId="7" fillId="2" borderId="0" xfId="0" applyFont="1" applyFill="1" applyBorder="1" applyAlignment="1">
      <alignment horizontal="center" wrapText="1"/>
    </xf>
    <xf numFmtId="0" fontId="5" fillId="0" borderId="0" xfId="0" applyFont="1" applyAlignment="1">
      <alignment vertical="center"/>
    </xf>
    <xf numFmtId="0" fontId="7" fillId="0" borderId="0" xfId="0" applyFont="1" applyAlignment="1">
      <alignment vertical="center"/>
    </xf>
    <xf numFmtId="0" fontId="11" fillId="2" borderId="1" xfId="0" applyFont="1" applyFill="1" applyBorder="1" applyAlignment="1">
      <alignment horizontal="center"/>
    </xf>
    <xf numFmtId="0" fontId="7" fillId="0" borderId="1" xfId="0" applyFont="1" applyBorder="1" applyAlignment="1">
      <alignment horizontal="justify" vertical="center"/>
    </xf>
    <xf numFmtId="0" fontId="7" fillId="0" borderId="0" xfId="0" applyFont="1" applyAlignment="1">
      <alignment horizontal="justify" vertical="center"/>
    </xf>
    <xf numFmtId="0" fontId="12" fillId="0" borderId="0" xfId="0" applyFont="1" applyAlignment="1">
      <alignment horizontal="left"/>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justify" vertical="center" wrapText="1"/>
    </xf>
    <xf numFmtId="0" fontId="12" fillId="0" borderId="0" xfId="0" applyFont="1" applyAlignment="1">
      <alignment vertical="center"/>
    </xf>
    <xf numFmtId="0" fontId="12" fillId="0" borderId="0" xfId="0" applyFont="1" applyAlignment="1">
      <alignment horizontal="center"/>
    </xf>
    <xf numFmtId="0" fontId="12" fillId="0" borderId="0" xfId="0" applyFont="1" applyAlignment="1"/>
    <xf numFmtId="0" fontId="12" fillId="0" borderId="0" xfId="0" applyFont="1"/>
    <xf numFmtId="0" fontId="5" fillId="4" borderId="0" xfId="0" applyFont="1" applyFill="1" applyBorder="1" applyAlignment="1">
      <alignment vertical="center"/>
    </xf>
    <xf numFmtId="0" fontId="12" fillId="0" borderId="1" xfId="0" applyFont="1" applyBorder="1" applyAlignment="1">
      <alignment horizontal="left" vertical="center" indent="1"/>
    </xf>
    <xf numFmtId="0" fontId="12" fillId="0" borderId="1" xfId="0" applyFont="1" applyBorder="1" applyAlignment="1">
      <alignment horizontal="center"/>
    </xf>
    <xf numFmtId="0" fontId="12" fillId="0" borderId="1" xfId="0" applyFont="1" applyFill="1" applyBorder="1" applyAlignment="1">
      <alignment vertical="center"/>
    </xf>
    <xf numFmtId="0" fontId="12" fillId="0" borderId="1" xfId="0" applyFont="1" applyBorder="1" applyAlignment="1">
      <alignment horizontal="center" vertical="center" wrapText="1"/>
    </xf>
    <xf numFmtId="0" fontId="12" fillId="0" borderId="1" xfId="0" applyFont="1" applyFill="1" applyBorder="1" applyAlignment="1">
      <alignment horizontal="left" vertical="center" indent="1"/>
    </xf>
    <xf numFmtId="0" fontId="12" fillId="0" borderId="1" xfId="0" applyFont="1" applyBorder="1" applyAlignment="1">
      <alignment horizontal="left" indent="1"/>
    </xf>
    <xf numFmtId="0" fontId="7" fillId="0" borderId="0" xfId="0" applyFont="1" applyFill="1" applyAlignment="1">
      <alignment vertical="center"/>
    </xf>
    <xf numFmtId="0" fontId="10"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1" fontId="12" fillId="5" borderId="1" xfId="0" applyNumberFormat="1" applyFont="1" applyFill="1" applyBorder="1" applyAlignment="1">
      <alignment horizontal="right" vertical="center"/>
    </xf>
    <xf numFmtId="0" fontId="13" fillId="0" borderId="1" xfId="0" applyFont="1" applyBorder="1" applyAlignment="1">
      <alignment vertical="center"/>
    </xf>
    <xf numFmtId="0" fontId="12" fillId="6" borderId="1" xfId="0" applyFont="1" applyFill="1" applyBorder="1" applyAlignment="1">
      <alignment horizontal="justify" vertical="center" wrapText="1"/>
    </xf>
    <xf numFmtId="2" fontId="13" fillId="0" borderId="1" xfId="0" applyNumberFormat="1" applyFont="1" applyBorder="1" applyAlignment="1">
      <alignment horizontal="right" vertical="center"/>
    </xf>
    <xf numFmtId="0" fontId="13" fillId="0" borderId="5" xfId="0" applyFont="1" applyBorder="1" applyAlignment="1">
      <alignment vertical="center" wrapText="1"/>
    </xf>
    <xf numFmtId="0" fontId="13" fillId="0" borderId="0" xfId="0" applyFont="1" applyAlignment="1">
      <alignment vertical="center"/>
    </xf>
    <xf numFmtId="0" fontId="13" fillId="0" borderId="1" xfId="0" applyFont="1" applyFill="1" applyBorder="1" applyAlignment="1">
      <alignment vertical="center" wrapText="1"/>
    </xf>
    <xf numFmtId="0" fontId="13" fillId="0" borderId="1" xfId="0" applyFont="1" applyFill="1" applyBorder="1" applyAlignment="1">
      <alignment vertical="center"/>
    </xf>
    <xf numFmtId="0" fontId="13" fillId="0" borderId="5" xfId="0" applyFont="1" applyFill="1" applyBorder="1" applyAlignment="1">
      <alignment vertical="center" wrapText="1"/>
    </xf>
    <xf numFmtId="0" fontId="13" fillId="0" borderId="0" xfId="0" applyFont="1" applyFill="1" applyAlignment="1">
      <alignment vertical="center"/>
    </xf>
    <xf numFmtId="0" fontId="12" fillId="0" borderId="0" xfId="0" applyFont="1" applyFill="1"/>
    <xf numFmtId="1" fontId="13" fillId="0" borderId="1" xfId="0" applyNumberFormat="1" applyFont="1" applyBorder="1" applyAlignment="1">
      <alignment horizontal="right" vertical="center"/>
    </xf>
    <xf numFmtId="0" fontId="5" fillId="5" borderId="6" xfId="0" applyFont="1" applyFill="1" applyBorder="1" applyAlignment="1">
      <alignment vertical="center"/>
    </xf>
    <xf numFmtId="0" fontId="5" fillId="5" borderId="7" xfId="0" applyFont="1" applyFill="1" applyBorder="1" applyAlignment="1">
      <alignment vertical="center"/>
    </xf>
    <xf numFmtId="0" fontId="5" fillId="0" borderId="1" xfId="0" applyFont="1" applyFill="1" applyBorder="1" applyAlignment="1">
      <alignment vertical="center"/>
    </xf>
    <xf numFmtId="0" fontId="12" fillId="0" borderId="1" xfId="0" applyFont="1" applyFill="1" applyBorder="1" applyAlignment="1">
      <alignment horizontal="justify" vertical="center" wrapText="1"/>
    </xf>
    <xf numFmtId="1" fontId="12" fillId="0" borderId="0" xfId="0" applyNumberFormat="1" applyFont="1" applyAlignment="1">
      <alignment horizontal="right"/>
    </xf>
    <xf numFmtId="0" fontId="5" fillId="4" borderId="8" xfId="0" applyFont="1" applyFill="1" applyBorder="1" applyAlignment="1">
      <alignment vertical="center"/>
    </xf>
    <xf numFmtId="0" fontId="12" fillId="0" borderId="0" xfId="0" applyFont="1" applyAlignment="1">
      <alignment horizontal="right"/>
    </xf>
    <xf numFmtId="1" fontId="12" fillId="0" borderId="1" xfId="0" applyNumberFormat="1" applyFont="1" applyBorder="1" applyAlignment="1">
      <alignment horizontal="right" vertical="center"/>
    </xf>
    <xf numFmtId="0" fontId="13" fillId="7" borderId="1" xfId="0" applyFont="1" applyFill="1" applyBorder="1" applyAlignment="1">
      <alignment vertical="center"/>
    </xf>
    <xf numFmtId="0" fontId="13" fillId="7" borderId="5" xfId="0" applyFont="1" applyFill="1" applyBorder="1" applyAlignment="1">
      <alignment vertical="center" wrapText="1"/>
    </xf>
    <xf numFmtId="0" fontId="13" fillId="0" borderId="1" xfId="0" applyFont="1" applyFill="1" applyBorder="1" applyAlignment="1">
      <alignment horizontal="right" vertical="center"/>
    </xf>
    <xf numFmtId="2" fontId="13" fillId="0" borderId="1" xfId="0" applyNumberFormat="1" applyFont="1" applyFill="1" applyBorder="1" applyAlignment="1">
      <alignment horizontal="right" vertical="center"/>
    </xf>
    <xf numFmtId="0" fontId="13" fillId="0" borderId="1" xfId="0" applyFont="1" applyBorder="1" applyAlignment="1">
      <alignment horizontal="right" vertical="center"/>
    </xf>
    <xf numFmtId="0" fontId="13" fillId="7" borderId="4" xfId="0" applyFont="1" applyFill="1" applyBorder="1" applyAlignment="1">
      <alignment vertical="center"/>
    </xf>
    <xf numFmtId="2" fontId="12" fillId="0" borderId="1" xfId="0" applyNumberFormat="1" applyFont="1" applyBorder="1" applyAlignment="1">
      <alignment horizontal="right" vertical="center"/>
    </xf>
    <xf numFmtId="2" fontId="12" fillId="0" borderId="1" xfId="0" applyNumberFormat="1" applyFont="1" applyFill="1" applyBorder="1" applyAlignment="1">
      <alignment horizontal="right" vertical="center"/>
    </xf>
    <xf numFmtId="0" fontId="12" fillId="0" borderId="0" xfId="0" applyFont="1" applyFill="1" applyAlignment="1">
      <alignment vertical="center"/>
    </xf>
    <xf numFmtId="0" fontId="13" fillId="0" borderId="1" xfId="0" applyFont="1" applyBorder="1" applyAlignment="1">
      <alignment horizontal="justify" vertical="center" wrapText="1"/>
    </xf>
    <xf numFmtId="0" fontId="13" fillId="0" borderId="1" xfId="0" applyFont="1" applyFill="1" applyBorder="1" applyAlignment="1">
      <alignment horizontal="left" vertical="center"/>
    </xf>
    <xf numFmtId="0" fontId="12" fillId="0" borderId="1" xfId="0" applyFont="1" applyFill="1" applyBorder="1" applyAlignment="1">
      <alignment horizontal="left" vertical="center"/>
    </xf>
    <xf numFmtId="0" fontId="5" fillId="4" borderId="7" xfId="0" applyFont="1" applyFill="1" applyBorder="1" applyAlignment="1">
      <alignment vertical="center"/>
    </xf>
    <xf numFmtId="0" fontId="12" fillId="0" borderId="0" xfId="0" applyFont="1" applyAlignment="1">
      <alignment horizontal="justify" vertical="center"/>
    </xf>
    <xf numFmtId="0" fontId="12" fillId="0" borderId="0" xfId="0" applyFont="1" applyAlignment="1">
      <alignment vertical="center" wrapText="1"/>
    </xf>
    <xf numFmtId="0" fontId="14" fillId="0" borderId="0" xfId="1" applyFont="1" applyAlignment="1">
      <alignment horizontal="justify" vertical="center" wrapText="1"/>
    </xf>
    <xf numFmtId="0" fontId="12" fillId="0" borderId="9" xfId="0" applyFont="1" applyBorder="1" applyAlignment="1">
      <alignment vertical="center" wrapText="1"/>
    </xf>
    <xf numFmtId="0" fontId="12" fillId="0" borderId="9" xfId="0" applyFont="1" applyBorder="1" applyAlignment="1">
      <alignment horizontal="justify" vertical="center" wrapText="1"/>
    </xf>
    <xf numFmtId="0" fontId="12" fillId="0" borderId="9" xfId="0" applyFont="1" applyFill="1" applyBorder="1" applyAlignment="1">
      <alignment vertical="center" wrapText="1"/>
    </xf>
    <xf numFmtId="0" fontId="12" fillId="0" borderId="9" xfId="0" applyFont="1" applyFill="1" applyBorder="1" applyAlignment="1">
      <alignment horizontal="justify" vertical="center" wrapText="1"/>
    </xf>
    <xf numFmtId="0" fontId="13" fillId="0" borderId="9" xfId="0" applyFont="1" applyBorder="1" applyAlignment="1">
      <alignment horizontal="justify" vertical="center" wrapText="1"/>
    </xf>
    <xf numFmtId="0" fontId="10" fillId="2" borderId="10"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6" fillId="0" borderId="1" xfId="0" applyFont="1" applyFill="1" applyBorder="1" applyAlignment="1">
      <alignment horizontal="left" vertical="center" indent="1"/>
    </xf>
    <xf numFmtId="0" fontId="12" fillId="0" borderId="5" xfId="0" applyFont="1" applyBorder="1" applyAlignment="1">
      <alignment horizontal="justify" vertical="center" wrapText="1"/>
    </xf>
    <xf numFmtId="0" fontId="12" fillId="0" borderId="1" xfId="0" applyFont="1" applyBorder="1" applyAlignment="1">
      <alignment horizontal="left" vertical="center" wrapText="1"/>
    </xf>
    <xf numFmtId="0" fontId="12" fillId="0" borderId="0" xfId="0" applyFont="1" applyBorder="1" applyAlignment="1">
      <alignment horizontal="justify" vertical="center" wrapText="1"/>
    </xf>
    <xf numFmtId="2" fontId="13" fillId="0" borderId="1" xfId="0" applyNumberFormat="1" applyFont="1" applyFill="1" applyBorder="1" applyAlignment="1">
      <alignment vertical="center"/>
    </xf>
    <xf numFmtId="0" fontId="13" fillId="0" borderId="1" xfId="0" applyNumberFormat="1" applyFont="1" applyFill="1" applyBorder="1" applyAlignment="1">
      <alignment horizontal="left" vertical="center"/>
    </xf>
    <xf numFmtId="0" fontId="13" fillId="0" borderId="1" xfId="0" applyFont="1" applyFill="1" applyBorder="1" applyAlignment="1">
      <alignment horizontal="left" vertical="center" wrapText="1"/>
    </xf>
    <xf numFmtId="0" fontId="11" fillId="2" borderId="1" xfId="0" applyNumberFormat="1" applyFont="1" applyFill="1" applyBorder="1" applyAlignment="1">
      <alignment horizontal="center"/>
    </xf>
    <xf numFmtId="3" fontId="5" fillId="0" borderId="1" xfId="0" applyNumberFormat="1" applyFont="1" applyFill="1" applyBorder="1" applyAlignment="1">
      <alignment vertical="center"/>
    </xf>
    <xf numFmtId="0" fontId="4" fillId="2" borderId="1" xfId="0" applyFont="1" applyFill="1" applyBorder="1" applyAlignment="1">
      <alignment horizontal="center" wrapText="1"/>
    </xf>
    <xf numFmtId="164" fontId="13" fillId="0" borderId="1" xfId="2" applyNumberFormat="1" applyFont="1" applyFill="1" applyBorder="1" applyAlignment="1">
      <alignment vertical="center"/>
    </xf>
    <xf numFmtId="0" fontId="6" fillId="0" borderId="0" xfId="0" applyFont="1" applyAlignment="1">
      <alignment vertical="center"/>
    </xf>
    <xf numFmtId="0" fontId="11" fillId="2" borderId="2" xfId="0" applyFont="1" applyFill="1" applyBorder="1" applyAlignment="1">
      <alignment horizontal="center" vertical="center" wrapText="1"/>
    </xf>
    <xf numFmtId="0" fontId="12" fillId="0" borderId="1" xfId="0" applyFont="1" applyBorder="1" applyAlignment="1">
      <alignment vertical="center"/>
    </xf>
    <xf numFmtId="0" fontId="12" fillId="0" borderId="0" xfId="0" applyFont="1"/>
    <xf numFmtId="0" fontId="12" fillId="0" borderId="1" xfId="0" applyFont="1" applyBorder="1" applyAlignment="1">
      <alignment horizontal="left" vertical="center" indent="1"/>
    </xf>
    <xf numFmtId="0" fontId="5" fillId="5" borderId="4" xfId="0" applyFont="1" applyFill="1" applyBorder="1" applyAlignment="1">
      <alignment vertical="center"/>
    </xf>
    <xf numFmtId="0" fontId="13" fillId="0" borderId="1" xfId="0" applyFont="1" applyBorder="1" applyAlignment="1">
      <alignment vertical="center" wrapText="1"/>
    </xf>
    <xf numFmtId="0" fontId="5" fillId="5" borderId="6" xfId="0" applyFont="1" applyFill="1" applyBorder="1" applyAlignment="1">
      <alignment vertical="center"/>
    </xf>
    <xf numFmtId="0" fontId="5" fillId="5" borderId="7" xfId="0" applyFont="1" applyFill="1" applyBorder="1" applyAlignment="1">
      <alignment vertical="center"/>
    </xf>
    <xf numFmtId="1" fontId="12" fillId="0" borderId="1" xfId="0" applyNumberFormat="1" applyFont="1" applyBorder="1" applyAlignment="1">
      <alignment horizontal="right" vertical="center"/>
    </xf>
    <xf numFmtId="2" fontId="12" fillId="0" borderId="1" xfId="0" applyNumberFormat="1" applyFont="1" applyBorder="1" applyAlignment="1">
      <alignment horizontal="right" vertical="center"/>
    </xf>
    <xf numFmtId="164" fontId="13" fillId="0" borderId="1" xfId="2" applyNumberFormat="1" applyFont="1" applyBorder="1" applyAlignment="1">
      <alignment vertical="center"/>
    </xf>
    <xf numFmtId="0" fontId="12" fillId="0" borderId="1" xfId="0" applyFont="1" applyBorder="1" applyAlignment="1">
      <alignment horizontal="justify" vertical="center"/>
    </xf>
    <xf numFmtId="0" fontId="12" fillId="0" borderId="1" xfId="0" applyFont="1" applyFill="1" applyBorder="1" applyAlignment="1">
      <alignment vertical="center" wrapText="1"/>
    </xf>
    <xf numFmtId="0" fontId="12" fillId="0" borderId="1" xfId="0" applyFont="1" applyBorder="1" applyAlignment="1">
      <alignment horizontal="left" vertical="center" wrapText="1" indent="1"/>
    </xf>
    <xf numFmtId="0" fontId="12" fillId="0" borderId="4" xfId="0" applyFont="1" applyFill="1" applyBorder="1" applyAlignment="1">
      <alignment horizontal="justify" vertical="center" wrapText="1"/>
    </xf>
    <xf numFmtId="0" fontId="13" fillId="0" borderId="4" xfId="0" applyFont="1" applyFill="1" applyBorder="1" applyAlignment="1">
      <alignment vertical="center" wrapText="1"/>
    </xf>
    <xf numFmtId="0" fontId="17" fillId="0" borderId="1" xfId="0" applyFont="1" applyFill="1" applyBorder="1" applyAlignment="1">
      <alignment vertical="center" wrapText="1"/>
    </xf>
    <xf numFmtId="0" fontId="12" fillId="5" borderId="1" xfId="0" applyFont="1" applyFill="1" applyBorder="1" applyAlignment="1">
      <alignment horizontal="justify" vertical="center" wrapText="1"/>
    </xf>
    <xf numFmtId="0" fontId="12" fillId="5" borderId="2" xfId="0" applyFont="1" applyFill="1" applyBorder="1" applyAlignment="1">
      <alignment horizontal="justify" vertical="center" wrapText="1"/>
    </xf>
    <xf numFmtId="0" fontId="12" fillId="5" borderId="5" xfId="0" applyFont="1" applyFill="1" applyBorder="1" applyAlignment="1">
      <alignment horizontal="justify" vertical="center" wrapText="1"/>
    </xf>
    <xf numFmtId="2" fontId="12" fillId="5" borderId="1" xfId="0" applyNumberFormat="1" applyFont="1" applyFill="1" applyBorder="1" applyAlignment="1">
      <alignment horizontal="right" vertical="center"/>
    </xf>
    <xf numFmtId="0" fontId="12" fillId="0" borderId="1" xfId="0" applyFont="1" applyFill="1" applyBorder="1" applyAlignment="1">
      <alignment horizontal="justify" vertical="center"/>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8" fillId="3" borderId="4"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3" fillId="0" borderId="4" xfId="1" applyBorder="1" applyAlignment="1">
      <alignment horizontal="center" vertical="center" wrapText="1"/>
    </xf>
    <xf numFmtId="0" fontId="15" fillId="3" borderId="11" xfId="0" applyFont="1" applyFill="1" applyBorder="1" applyAlignment="1">
      <alignment horizontal="center" vertical="center"/>
    </xf>
    <xf numFmtId="0" fontId="15" fillId="3"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8" xfId="0" applyFont="1" applyFill="1" applyBorder="1" applyAlignment="1">
      <alignment horizontal="center" vertical="center"/>
    </xf>
    <xf numFmtId="0" fontId="12" fillId="0" borderId="5" xfId="0" applyFont="1" applyBorder="1" applyAlignment="1">
      <alignment horizontal="justify" vertical="center" wrapText="1"/>
    </xf>
    <xf numFmtId="0" fontId="12" fillId="0" borderId="13" xfId="0" applyFont="1" applyBorder="1" applyAlignment="1">
      <alignment horizontal="justify" vertical="center" wrapText="1"/>
    </xf>
    <xf numFmtId="0" fontId="12" fillId="0" borderId="5" xfId="0" applyFont="1" applyBorder="1" applyAlignment="1">
      <alignment horizontal="left" vertical="center" wrapText="1"/>
    </xf>
    <xf numFmtId="0" fontId="12" fillId="0" borderId="13" xfId="0" applyFont="1" applyBorder="1" applyAlignment="1">
      <alignment horizontal="left" vertical="center" wrapText="1"/>
    </xf>
    <xf numFmtId="0" fontId="12" fillId="0" borderId="2" xfId="0" applyFont="1" applyBorder="1" applyAlignment="1">
      <alignment horizontal="left" vertical="center" wrapText="1"/>
    </xf>
    <xf numFmtId="0" fontId="5" fillId="5" borderId="14" xfId="0" applyFont="1" applyFill="1" applyBorder="1" applyAlignment="1">
      <alignment horizontal="center" vertical="center"/>
    </xf>
    <xf numFmtId="0" fontId="5" fillId="5" borderId="3" xfId="0" applyFont="1" applyFill="1" applyBorder="1" applyAlignment="1">
      <alignment horizontal="center" vertical="center"/>
    </xf>
    <xf numFmtId="0" fontId="5" fillId="0" borderId="4" xfId="0" applyFont="1" applyFill="1" applyBorder="1" applyAlignment="1">
      <alignment horizontal="left" vertical="center"/>
    </xf>
    <xf numFmtId="0" fontId="5" fillId="0" borderId="7" xfId="0" applyFont="1" applyFill="1" applyBorder="1" applyAlignment="1">
      <alignment horizontal="left" vertical="center"/>
    </xf>
    <xf numFmtId="0" fontId="10" fillId="4" borderId="10"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8" xfId="0" applyFont="1" applyFill="1" applyBorder="1" applyAlignment="1">
      <alignment horizontal="center" vertical="center"/>
    </xf>
    <xf numFmtId="0" fontId="5" fillId="5" borderId="4" xfId="0" applyFont="1" applyFill="1" applyBorder="1" applyAlignment="1">
      <alignment horizontal="left" vertical="center"/>
    </xf>
    <xf numFmtId="0" fontId="5" fillId="5" borderId="6" xfId="0" applyFont="1" applyFill="1" applyBorder="1" applyAlignment="1">
      <alignment horizontal="left" vertical="center"/>
    </xf>
    <xf numFmtId="0" fontId="5" fillId="5" borderId="7" xfId="0" applyFont="1" applyFill="1" applyBorder="1" applyAlignment="1">
      <alignment horizontal="left" vertical="center"/>
    </xf>
    <xf numFmtId="0" fontId="5" fillId="7" borderId="4" xfId="0" applyFont="1" applyFill="1" applyBorder="1" applyAlignment="1">
      <alignment horizontal="left" vertical="center"/>
    </xf>
    <xf numFmtId="0" fontId="5" fillId="7" borderId="6" xfId="0" applyFont="1" applyFill="1" applyBorder="1" applyAlignment="1">
      <alignment horizontal="left" vertical="center"/>
    </xf>
    <xf numFmtId="0" fontId="5" fillId="7" borderId="7" xfId="0" applyFont="1" applyFill="1" applyBorder="1" applyAlignment="1">
      <alignment horizontal="left" vertical="center"/>
    </xf>
    <xf numFmtId="0" fontId="16" fillId="4" borderId="10"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8"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2" xfId="0" applyFont="1" applyFill="1" applyBorder="1" applyAlignment="1">
      <alignment horizontal="center" vertical="center"/>
    </xf>
  </cellXfs>
  <cellStyles count="3">
    <cellStyle name="Hipervínculo" xfId="1" builtinId="8"/>
    <cellStyle name="Millares 2" xfId="2" xr:uid="{00000000-0005-0000-0000-00003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9"/>
  <sheetViews>
    <sheetView tabSelected="1" view="pageBreakPreview" zoomScale="60" zoomScaleNormal="85" workbookViewId="0">
      <selection activeCell="D38" sqref="D38"/>
    </sheetView>
  </sheetViews>
  <sheetFormatPr baseColWidth="10" defaultColWidth="9.15234375" defaultRowHeight="23.15" x14ac:dyDescent="0.6"/>
  <cols>
    <col min="1" max="1" width="3.3828125" style="12" customWidth="1"/>
    <col min="2" max="2" width="86.53515625" style="12" customWidth="1"/>
    <col min="3" max="3" width="12.53515625" style="12" customWidth="1"/>
    <col min="4" max="4" width="24.3828125" style="11" customWidth="1"/>
    <col min="5" max="5" width="12.53515625" style="12" customWidth="1"/>
    <col min="6" max="6" width="21.3828125" style="11" customWidth="1"/>
    <col min="7" max="7" width="6" style="12" customWidth="1"/>
    <col min="8" max="16384" width="9.15234375" style="12"/>
  </cols>
  <sheetData>
    <row r="1" spans="2:8" x14ac:dyDescent="0.6">
      <c r="B1" s="9"/>
      <c r="C1" s="10"/>
    </row>
    <row r="2" spans="2:8" x14ac:dyDescent="0.6">
      <c r="B2" s="119" t="s">
        <v>135</v>
      </c>
      <c r="C2" s="120"/>
      <c r="D2" s="120"/>
      <c r="E2" s="120"/>
      <c r="F2" s="121"/>
    </row>
    <row r="3" spans="2:8" x14ac:dyDescent="0.6">
      <c r="B3" s="5" t="s">
        <v>129</v>
      </c>
      <c r="C3" s="5" t="s">
        <v>81</v>
      </c>
      <c r="D3" s="5"/>
      <c r="E3" s="5" t="s">
        <v>80</v>
      </c>
      <c r="F3" s="5"/>
    </row>
    <row r="4" spans="2:8" x14ac:dyDescent="0.6">
      <c r="B4" s="5" t="s">
        <v>130</v>
      </c>
      <c r="C4" s="122"/>
      <c r="D4" s="123"/>
      <c r="E4" s="123"/>
      <c r="F4" s="124"/>
    </row>
    <row r="5" spans="2:8" x14ac:dyDescent="0.6">
      <c r="B5" s="5" t="s">
        <v>131</v>
      </c>
      <c r="C5" s="122"/>
      <c r="D5" s="123"/>
      <c r="E5" s="123"/>
      <c r="F5" s="124"/>
      <c r="G5" s="13"/>
      <c r="H5" s="13"/>
    </row>
    <row r="6" spans="2:8" x14ac:dyDescent="0.6">
      <c r="B6" s="5" t="s">
        <v>132</v>
      </c>
      <c r="C6" s="122"/>
      <c r="D6" s="123"/>
      <c r="E6" s="123"/>
      <c r="F6" s="124"/>
      <c r="G6" s="13"/>
      <c r="H6" s="13"/>
    </row>
    <row r="7" spans="2:8" x14ac:dyDescent="0.6">
      <c r="B7" s="5" t="s">
        <v>133</v>
      </c>
      <c r="C7" s="125"/>
      <c r="D7" s="123"/>
      <c r="E7" s="123"/>
      <c r="F7" s="124"/>
      <c r="G7" s="13"/>
      <c r="H7" s="13"/>
    </row>
    <row r="8" spans="2:8" x14ac:dyDescent="0.6">
      <c r="B8" s="5" t="s">
        <v>134</v>
      </c>
      <c r="C8" s="122"/>
      <c r="D8" s="123"/>
      <c r="E8" s="123"/>
      <c r="F8" s="124"/>
      <c r="G8" s="13"/>
      <c r="H8" s="13"/>
    </row>
    <row r="9" spans="2:8" x14ac:dyDescent="0.6">
      <c r="B9" s="14"/>
      <c r="C9" s="15"/>
      <c r="D9" s="15"/>
      <c r="E9" s="15"/>
      <c r="F9" s="15"/>
      <c r="G9" s="13"/>
      <c r="H9" s="13"/>
    </row>
  </sheetData>
  <mergeCells count="6">
    <mergeCell ref="B2:F2"/>
    <mergeCell ref="C5:F5"/>
    <mergeCell ref="C8:F8"/>
    <mergeCell ref="C4:F4"/>
    <mergeCell ref="C6:F6"/>
    <mergeCell ref="C7:F7"/>
  </mergeCells>
  <printOptions horizontalCentered="1" verticalCentered="1"/>
  <pageMargins left="0.70866141732283472" right="0.70866141732283472" top="0.74803149606299213" bottom="0.74803149606299213" header="0.31496062992125984" footer="0.31496062992125984"/>
  <pageSetup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B11"/>
  <sheetViews>
    <sheetView showGridLines="0" zoomScale="70" zoomScaleNormal="70" workbookViewId="0">
      <selection activeCell="B19" sqref="B19"/>
    </sheetView>
  </sheetViews>
  <sheetFormatPr baseColWidth="10" defaultColWidth="11.3828125" defaultRowHeight="23.15" x14ac:dyDescent="0.6"/>
  <cols>
    <col min="1" max="1" width="4" style="4" customWidth="1"/>
    <col min="2" max="2" width="147" style="20" customWidth="1"/>
    <col min="3" max="16384" width="11.3828125" style="4"/>
  </cols>
  <sheetData>
    <row r="2" spans="2:2" ht="62.25" customHeight="1" x14ac:dyDescent="0.6">
      <c r="B2" s="7" t="s">
        <v>154</v>
      </c>
    </row>
    <row r="3" spans="2:2" ht="75" customHeight="1" x14ac:dyDescent="0.6">
      <c r="B3" s="8" t="s">
        <v>126</v>
      </c>
    </row>
    <row r="4" spans="2:2" s="6" customFormat="1" ht="60" customHeight="1" x14ac:dyDescent="0.4">
      <c r="B4" s="8" t="s">
        <v>125</v>
      </c>
    </row>
    <row r="5" spans="2:2" s="6" customFormat="1" ht="60" customHeight="1" x14ac:dyDescent="0.4">
      <c r="B5" s="8" t="s">
        <v>189</v>
      </c>
    </row>
    <row r="6" spans="2:2" ht="60" customHeight="1" x14ac:dyDescent="0.6">
      <c r="B6" s="19" t="s">
        <v>127</v>
      </c>
    </row>
    <row r="7" spans="2:2" ht="60" customHeight="1" x14ac:dyDescent="0.6">
      <c r="B7" s="8" t="s">
        <v>128</v>
      </c>
    </row>
    <row r="8" spans="2:2" ht="60" customHeight="1" x14ac:dyDescent="0.6">
      <c r="B8" s="8" t="s">
        <v>195</v>
      </c>
    </row>
    <row r="9" spans="2:2" ht="61.5" customHeight="1" x14ac:dyDescent="0.6">
      <c r="B9" s="8" t="s">
        <v>196</v>
      </c>
    </row>
    <row r="10" spans="2:2" ht="35.25" customHeight="1" x14ac:dyDescent="0.6">
      <c r="B10" s="8" t="s">
        <v>422</v>
      </c>
    </row>
    <row r="11" spans="2:2" ht="46.3" x14ac:dyDescent="0.6">
      <c r="B11" s="8" t="s">
        <v>423</v>
      </c>
    </row>
  </sheetData>
  <printOptions horizontalCentered="1" verticalCentered="1"/>
  <pageMargins left="1.8897637795275593" right="1.8897637795275593" top="2.7165354330708662" bottom="2.7165354330708662" header="0.31496062992125984" footer="0.31496062992125984"/>
  <pageSetup scale="4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26"/>
  <sheetViews>
    <sheetView showGridLines="0" zoomScale="80" zoomScaleNormal="80" workbookViewId="0">
      <selection activeCell="C5" sqref="C5"/>
    </sheetView>
  </sheetViews>
  <sheetFormatPr baseColWidth="10" defaultColWidth="11.3828125" defaultRowHeight="18.45" x14ac:dyDescent="0.5"/>
  <cols>
    <col min="1" max="1" width="5.53515625" style="28" customWidth="1"/>
    <col min="2" max="2" width="26.3828125" style="28" customWidth="1"/>
    <col min="3" max="3" width="149.53515625" style="72" customWidth="1"/>
    <col min="4" max="16384" width="11.3828125" style="28"/>
  </cols>
  <sheetData>
    <row r="2" spans="2:3" ht="33" customHeight="1" x14ac:dyDescent="0.5">
      <c r="B2" s="126" t="s">
        <v>339</v>
      </c>
      <c r="C2" s="127"/>
    </row>
    <row r="3" spans="2:3" ht="18.899999999999999" thickBot="1" x14ac:dyDescent="0.55000000000000004"/>
    <row r="4" spans="2:3" ht="36.75" customHeight="1" thickBot="1" x14ac:dyDescent="0.55000000000000004">
      <c r="B4" s="80" t="s">
        <v>85</v>
      </c>
      <c r="C4" s="81" t="s">
        <v>86</v>
      </c>
    </row>
    <row r="5" spans="2:3" s="73" customFormat="1" ht="123" customHeight="1" thickBot="1" x14ac:dyDescent="0.45">
      <c r="B5" s="75" t="s">
        <v>10</v>
      </c>
      <c r="C5" s="76" t="s">
        <v>89</v>
      </c>
    </row>
    <row r="6" spans="2:3" s="73" customFormat="1" ht="83.25" customHeight="1" thickBot="1" x14ac:dyDescent="0.45">
      <c r="B6" s="77" t="s">
        <v>384</v>
      </c>
      <c r="C6" s="78" t="s">
        <v>402</v>
      </c>
    </row>
    <row r="7" spans="2:3" s="73" customFormat="1" ht="48.75" customHeight="1" thickBot="1" x14ac:dyDescent="0.45">
      <c r="B7" s="75" t="s">
        <v>192</v>
      </c>
      <c r="C7" s="76" t="s">
        <v>260</v>
      </c>
    </row>
    <row r="8" spans="2:3" s="73" customFormat="1" ht="42" customHeight="1" thickBot="1" x14ac:dyDescent="0.45">
      <c r="B8" s="75" t="s">
        <v>41</v>
      </c>
      <c r="C8" s="76" t="s">
        <v>193</v>
      </c>
    </row>
    <row r="9" spans="2:3" s="73" customFormat="1" ht="66.75" customHeight="1" thickBot="1" x14ac:dyDescent="0.45">
      <c r="B9" s="75" t="s">
        <v>40</v>
      </c>
      <c r="C9" s="76" t="s">
        <v>155</v>
      </c>
    </row>
    <row r="10" spans="2:3" s="73" customFormat="1" ht="105" customHeight="1" thickBot="1" x14ac:dyDescent="0.45">
      <c r="B10" s="75" t="s">
        <v>3</v>
      </c>
      <c r="C10" s="76" t="s">
        <v>76</v>
      </c>
    </row>
    <row r="11" spans="2:3" s="73" customFormat="1" ht="99.75" customHeight="1" thickBot="1" x14ac:dyDescent="0.45">
      <c r="B11" s="77" t="s">
        <v>43</v>
      </c>
      <c r="C11" s="78" t="s">
        <v>290</v>
      </c>
    </row>
    <row r="12" spans="2:3" s="73" customFormat="1" ht="66" customHeight="1" thickBot="1" x14ac:dyDescent="0.45">
      <c r="B12" s="77" t="s">
        <v>291</v>
      </c>
      <c r="C12" s="78" t="s">
        <v>194</v>
      </c>
    </row>
    <row r="13" spans="2:3" s="73" customFormat="1" ht="63" customHeight="1" thickBot="1" x14ac:dyDescent="0.45">
      <c r="B13" s="75" t="s">
        <v>9</v>
      </c>
      <c r="C13" s="76" t="s">
        <v>401</v>
      </c>
    </row>
    <row r="14" spans="2:3" s="73" customFormat="1" ht="42" customHeight="1" thickBot="1" x14ac:dyDescent="0.45">
      <c r="B14" s="75" t="s">
        <v>42</v>
      </c>
      <c r="C14" s="76" t="s">
        <v>87</v>
      </c>
    </row>
    <row r="15" spans="2:3" s="73" customFormat="1" ht="210" customHeight="1" thickBot="1" x14ac:dyDescent="0.45">
      <c r="B15" s="75" t="s">
        <v>44</v>
      </c>
      <c r="C15" s="76" t="s">
        <v>156</v>
      </c>
    </row>
    <row r="16" spans="2:3" s="73" customFormat="1" ht="48.75" customHeight="1" thickBot="1" x14ac:dyDescent="0.45">
      <c r="B16" s="75" t="s">
        <v>4</v>
      </c>
      <c r="C16" s="76" t="s">
        <v>77</v>
      </c>
    </row>
    <row r="17" spans="2:3" s="73" customFormat="1" ht="52.5" customHeight="1" thickBot="1" x14ac:dyDescent="0.45">
      <c r="B17" s="75" t="s">
        <v>11</v>
      </c>
      <c r="C17" s="76" t="s">
        <v>78</v>
      </c>
    </row>
    <row r="18" spans="2:3" s="73" customFormat="1" ht="69.75" customHeight="1" thickBot="1" x14ac:dyDescent="0.45">
      <c r="B18" s="75" t="s">
        <v>261</v>
      </c>
      <c r="C18" s="76" t="s">
        <v>289</v>
      </c>
    </row>
    <row r="19" spans="2:3" s="73" customFormat="1" ht="108.75" customHeight="1" thickBot="1" x14ac:dyDescent="0.45">
      <c r="B19" s="75" t="s">
        <v>90</v>
      </c>
      <c r="C19" s="76" t="s">
        <v>91</v>
      </c>
    </row>
    <row r="20" spans="2:3" s="73" customFormat="1" ht="81.75" customHeight="1" thickBot="1" x14ac:dyDescent="0.45">
      <c r="B20" s="75" t="s">
        <v>88</v>
      </c>
      <c r="C20" s="76" t="s">
        <v>79</v>
      </c>
    </row>
    <row r="21" spans="2:3" s="73" customFormat="1" ht="81" customHeight="1" thickBot="1" x14ac:dyDescent="0.45">
      <c r="B21" s="75" t="s">
        <v>123</v>
      </c>
      <c r="C21" s="76" t="s">
        <v>298</v>
      </c>
    </row>
    <row r="22" spans="2:3" s="73" customFormat="1" ht="48" customHeight="1" thickBot="1" x14ac:dyDescent="0.45">
      <c r="B22" s="75" t="s">
        <v>5</v>
      </c>
      <c r="C22" s="76" t="s">
        <v>106</v>
      </c>
    </row>
    <row r="23" spans="2:3" s="73" customFormat="1" ht="54" customHeight="1" thickBot="1" x14ac:dyDescent="0.45">
      <c r="B23" s="75" t="s">
        <v>116</v>
      </c>
      <c r="C23" s="79" t="s">
        <v>105</v>
      </c>
    </row>
    <row r="26" spans="2:3" x14ac:dyDescent="0.5">
      <c r="C26" s="74"/>
    </row>
  </sheetData>
  <mergeCells count="1">
    <mergeCell ref="B2:C2"/>
  </mergeCells>
  <printOptions horizontalCentered="1" verticalCentered="1"/>
  <pageMargins left="0.70866141732283472" right="0.70866141732283472" top="0.74803149606299213" bottom="0.74803149606299213" header="0.31496062992125984" footer="0.31496062992125984"/>
  <pageSetup scale="67" fitToHeight="2" orientation="landscape" r:id="rId1"/>
  <rowBreaks count="1" manualBreakCount="1">
    <brk id="14"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61"/>
  <sheetViews>
    <sheetView showGridLines="0" zoomScale="70" zoomScaleNormal="70" zoomScaleSheetLayoutView="110" workbookViewId="0">
      <selection activeCell="B21" sqref="B21"/>
    </sheetView>
  </sheetViews>
  <sheetFormatPr baseColWidth="10" defaultColWidth="11.3828125" defaultRowHeight="18.45" x14ac:dyDescent="0.5"/>
  <cols>
    <col min="1" max="1" width="4.53515625" style="28" customWidth="1"/>
    <col min="2" max="2" width="8" style="26" customWidth="1"/>
    <col min="3" max="3" width="98.53515625" style="28" customWidth="1"/>
    <col min="4" max="4" width="43.53515625" style="26" customWidth="1"/>
    <col min="5" max="5" width="115.3828125" style="28" customWidth="1"/>
    <col min="6" max="6" width="48.15234375" style="28" hidden="1" customWidth="1"/>
    <col min="7" max="7" width="3.84375" style="28" customWidth="1"/>
    <col min="8" max="16384" width="11.3828125" style="28"/>
  </cols>
  <sheetData>
    <row r="1" spans="2:6" ht="18.899999999999999" thickBot="1" x14ac:dyDescent="0.55000000000000004">
      <c r="C1" s="27"/>
    </row>
    <row r="2" spans="2:6" s="25" customFormat="1" ht="30.75" customHeight="1" thickBot="1" x14ac:dyDescent="0.45">
      <c r="B2" s="128" t="s">
        <v>71</v>
      </c>
      <c r="C2" s="129"/>
      <c r="D2" s="129"/>
      <c r="E2" s="130"/>
      <c r="F2" s="29"/>
    </row>
    <row r="3" spans="2:6" s="21" customFormat="1" ht="40" customHeight="1" x14ac:dyDescent="0.5">
      <c r="B3" s="136" t="s">
        <v>33</v>
      </c>
      <c r="C3" s="137"/>
      <c r="D3" s="137"/>
      <c r="E3" s="137"/>
      <c r="F3" s="137"/>
    </row>
    <row r="4" spans="2:6" s="16" customFormat="1" ht="40" customHeight="1" x14ac:dyDescent="0.4">
      <c r="B4" s="138" t="s">
        <v>136</v>
      </c>
      <c r="C4" s="139"/>
      <c r="D4" s="2" t="s">
        <v>0</v>
      </c>
      <c r="E4" s="2" t="s">
        <v>137</v>
      </c>
      <c r="F4" s="2" t="s">
        <v>190</v>
      </c>
    </row>
    <row r="5" spans="2:6" s="25" customFormat="1" ht="40" customHeight="1" x14ac:dyDescent="0.4">
      <c r="B5" s="22">
        <v>1</v>
      </c>
      <c r="C5" s="23" t="s">
        <v>82</v>
      </c>
      <c r="D5" s="22"/>
      <c r="E5" s="24" t="s">
        <v>140</v>
      </c>
      <c r="F5" s="24"/>
    </row>
    <row r="6" spans="2:6" s="25" customFormat="1" ht="40" customHeight="1" x14ac:dyDescent="0.4">
      <c r="B6" s="22">
        <v>2</v>
      </c>
      <c r="C6" s="23" t="s">
        <v>34</v>
      </c>
      <c r="D6" s="22"/>
      <c r="E6" s="24" t="s">
        <v>141</v>
      </c>
      <c r="F6" s="24"/>
    </row>
    <row r="7" spans="2:6" s="25" customFormat="1" ht="40" customHeight="1" x14ac:dyDescent="0.4">
      <c r="B7" s="22">
        <v>3</v>
      </c>
      <c r="C7" s="23" t="s">
        <v>35</v>
      </c>
      <c r="D7" s="22"/>
      <c r="E7" s="24" t="s">
        <v>142</v>
      </c>
      <c r="F7" s="24"/>
    </row>
    <row r="8" spans="2:6" s="25" customFormat="1" ht="40" customHeight="1" x14ac:dyDescent="0.4">
      <c r="B8" s="22">
        <v>4</v>
      </c>
      <c r="C8" s="23" t="s">
        <v>83</v>
      </c>
      <c r="D8" s="22"/>
      <c r="E8" s="24" t="s">
        <v>143</v>
      </c>
      <c r="F8" s="24"/>
    </row>
    <row r="9" spans="2:6" s="25" customFormat="1" ht="40" customHeight="1" x14ac:dyDescent="0.4">
      <c r="B9" s="22">
        <v>5</v>
      </c>
      <c r="C9" s="23" t="s">
        <v>36</v>
      </c>
      <c r="D9" s="22"/>
      <c r="E9" s="24" t="s">
        <v>144</v>
      </c>
      <c r="F9" s="24"/>
    </row>
    <row r="10" spans="2:6" s="25" customFormat="1" ht="40" customHeight="1" x14ac:dyDescent="0.4">
      <c r="B10" s="22">
        <v>6</v>
      </c>
      <c r="C10" s="23" t="s">
        <v>37</v>
      </c>
      <c r="D10" s="22"/>
      <c r="E10" s="24" t="s">
        <v>145</v>
      </c>
      <c r="F10" s="24"/>
    </row>
    <row r="11" spans="2:6" s="25" customFormat="1" ht="40" customHeight="1" x14ac:dyDescent="0.4">
      <c r="B11" s="22">
        <v>7</v>
      </c>
      <c r="C11" s="23" t="s">
        <v>84</v>
      </c>
      <c r="D11" s="22"/>
      <c r="E11" s="24" t="s">
        <v>146</v>
      </c>
      <c r="F11" s="24"/>
    </row>
    <row r="12" spans="2:6" s="25" customFormat="1" ht="40" customHeight="1" x14ac:dyDescent="0.4">
      <c r="B12" s="22">
        <v>8</v>
      </c>
      <c r="C12" s="23" t="s">
        <v>38</v>
      </c>
      <c r="D12" s="22"/>
      <c r="E12" s="24" t="s">
        <v>147</v>
      </c>
      <c r="F12" s="24"/>
    </row>
    <row r="13" spans="2:6" s="25" customFormat="1" ht="40" customHeight="1" x14ac:dyDescent="0.4">
      <c r="B13" s="22">
        <v>9</v>
      </c>
      <c r="C13" s="23" t="s">
        <v>39</v>
      </c>
      <c r="D13" s="22"/>
      <c r="E13" s="24" t="s">
        <v>148</v>
      </c>
      <c r="F13" s="24"/>
    </row>
    <row r="14" spans="2:6" s="25" customFormat="1" ht="40" customHeight="1" x14ac:dyDescent="0.4">
      <c r="B14" s="22">
        <v>10</v>
      </c>
      <c r="C14" s="23" t="s">
        <v>122</v>
      </c>
      <c r="D14" s="22"/>
      <c r="E14" s="24" t="s">
        <v>149</v>
      </c>
      <c r="F14" s="24"/>
    </row>
    <row r="15" spans="2:6" s="25" customFormat="1" ht="40" customHeight="1" x14ac:dyDescent="0.4">
      <c r="B15" s="22">
        <v>11</v>
      </c>
      <c r="C15" s="23" t="s">
        <v>42</v>
      </c>
      <c r="D15" s="22"/>
      <c r="E15" s="24" t="s">
        <v>150</v>
      </c>
      <c r="F15" s="24"/>
    </row>
    <row r="16" spans="2:6" s="25" customFormat="1" ht="32.25" customHeight="1" x14ac:dyDescent="0.4">
      <c r="B16" s="22">
        <v>12.1</v>
      </c>
      <c r="C16" s="23" t="s">
        <v>341</v>
      </c>
      <c r="D16" s="22"/>
      <c r="E16" s="133" t="s">
        <v>425</v>
      </c>
      <c r="F16" s="131"/>
    </row>
    <row r="17" spans="2:6" s="25" customFormat="1" ht="32.25" customHeight="1" x14ac:dyDescent="0.4">
      <c r="B17" s="22" t="s">
        <v>343</v>
      </c>
      <c r="C17" s="23" t="s">
        <v>342</v>
      </c>
      <c r="D17" s="22"/>
      <c r="E17" s="134"/>
      <c r="F17" s="132"/>
    </row>
    <row r="18" spans="2:6" s="25" customFormat="1" ht="32.25" customHeight="1" x14ac:dyDescent="0.4">
      <c r="B18" s="22" t="s">
        <v>346</v>
      </c>
      <c r="C18" s="23" t="s">
        <v>345</v>
      </c>
      <c r="D18" s="22"/>
      <c r="E18" s="134"/>
      <c r="F18" s="132"/>
    </row>
    <row r="19" spans="2:6" s="25" customFormat="1" ht="32.25" customHeight="1" x14ac:dyDescent="0.4">
      <c r="B19" s="22"/>
      <c r="C19" s="23" t="s">
        <v>12</v>
      </c>
      <c r="D19" s="22"/>
      <c r="E19" s="135"/>
      <c r="F19" s="132"/>
    </row>
    <row r="20" spans="2:6" s="25" customFormat="1" ht="45" customHeight="1" x14ac:dyDescent="0.5">
      <c r="B20" s="22">
        <v>12.2</v>
      </c>
      <c r="C20" s="30" t="s">
        <v>347</v>
      </c>
      <c r="D20" s="31"/>
      <c r="E20" s="134" t="s">
        <v>424</v>
      </c>
      <c r="F20" s="132"/>
    </row>
    <row r="21" spans="2:6" s="25" customFormat="1" ht="45" customHeight="1" x14ac:dyDescent="0.5">
      <c r="B21" s="22" t="s">
        <v>349</v>
      </c>
      <c r="C21" s="30" t="s">
        <v>348</v>
      </c>
      <c r="D21" s="31"/>
      <c r="E21" s="134"/>
      <c r="F21" s="132"/>
    </row>
    <row r="22" spans="2:6" s="25" customFormat="1" ht="45" customHeight="1" x14ac:dyDescent="0.5">
      <c r="B22" s="22" t="s">
        <v>344</v>
      </c>
      <c r="C22" s="30" t="s">
        <v>12</v>
      </c>
      <c r="D22" s="31"/>
      <c r="E22" s="135"/>
      <c r="F22" s="85"/>
    </row>
    <row r="23" spans="2:6" s="21" customFormat="1" ht="30" customHeight="1" x14ac:dyDescent="0.5">
      <c r="B23" s="136" t="s">
        <v>32</v>
      </c>
      <c r="C23" s="137"/>
      <c r="D23" s="137"/>
      <c r="E23" s="137"/>
      <c r="F23" s="137"/>
    </row>
    <row r="24" spans="2:6" s="21" customFormat="1" ht="127" customHeight="1" x14ac:dyDescent="0.5">
      <c r="B24" s="22">
        <v>13.1</v>
      </c>
      <c r="C24" s="82" t="s">
        <v>350</v>
      </c>
      <c r="D24" s="33"/>
      <c r="E24" s="24" t="s">
        <v>360</v>
      </c>
      <c r="F24" s="24"/>
    </row>
    <row r="25" spans="2:6" s="21" customFormat="1" ht="43" customHeight="1" x14ac:dyDescent="0.5">
      <c r="B25" s="22" t="s">
        <v>351</v>
      </c>
      <c r="C25" s="82" t="s">
        <v>352</v>
      </c>
      <c r="D25" s="33"/>
      <c r="E25" s="24" t="s">
        <v>361</v>
      </c>
      <c r="F25" s="24"/>
    </row>
    <row r="26" spans="2:6" s="21" customFormat="1" ht="46" customHeight="1" x14ac:dyDescent="0.5">
      <c r="B26" s="22" t="s">
        <v>353</v>
      </c>
      <c r="C26" s="82" t="s">
        <v>354</v>
      </c>
      <c r="D26" s="33"/>
      <c r="E26" s="24" t="s">
        <v>362</v>
      </c>
      <c r="F26" s="24"/>
    </row>
    <row r="27" spans="2:6" s="21" customFormat="1" ht="127.5" customHeight="1" x14ac:dyDescent="0.5">
      <c r="B27" s="22">
        <v>13.2</v>
      </c>
      <c r="C27" s="82" t="s">
        <v>355</v>
      </c>
      <c r="D27" s="33"/>
      <c r="E27" s="24" t="s">
        <v>363</v>
      </c>
      <c r="F27" s="24"/>
    </row>
    <row r="28" spans="2:6" s="21" customFormat="1" ht="90.75" customHeight="1" x14ac:dyDescent="0.5">
      <c r="B28" s="22" t="s">
        <v>356</v>
      </c>
      <c r="C28" s="82" t="s">
        <v>357</v>
      </c>
      <c r="D28" s="33"/>
      <c r="E28" s="24" t="s">
        <v>364</v>
      </c>
      <c r="F28" s="24"/>
    </row>
    <row r="29" spans="2:6" s="21" customFormat="1" ht="81.75" customHeight="1" x14ac:dyDescent="0.5">
      <c r="B29" s="22" t="s">
        <v>358</v>
      </c>
      <c r="C29" s="82" t="s">
        <v>359</v>
      </c>
      <c r="D29" s="22"/>
      <c r="E29" s="84" t="s">
        <v>365</v>
      </c>
      <c r="F29" s="24"/>
    </row>
    <row r="30" spans="2:6" s="21" customFormat="1" ht="45" customHeight="1" x14ac:dyDescent="0.5">
      <c r="B30" s="22">
        <v>14.1</v>
      </c>
      <c r="C30" s="34" t="s">
        <v>366</v>
      </c>
      <c r="D30" s="22"/>
      <c r="E30" s="133" t="s">
        <v>374</v>
      </c>
      <c r="F30" s="83"/>
    </row>
    <row r="31" spans="2:6" s="21" customFormat="1" ht="36.75" customHeight="1" x14ac:dyDescent="0.5">
      <c r="B31" s="22" t="s">
        <v>367</v>
      </c>
      <c r="C31" s="34" t="s">
        <v>368</v>
      </c>
      <c r="D31" s="22"/>
      <c r="E31" s="134"/>
      <c r="F31" s="83"/>
    </row>
    <row r="32" spans="2:6" s="21" customFormat="1" ht="40.5" customHeight="1" x14ac:dyDescent="0.5">
      <c r="B32" s="22" t="s">
        <v>369</v>
      </c>
      <c r="C32" s="34" t="s">
        <v>180</v>
      </c>
      <c r="D32" s="22"/>
      <c r="E32" s="134"/>
      <c r="F32" s="83"/>
    </row>
    <row r="33" spans="2:6" s="21" customFormat="1" ht="36.75" customHeight="1" x14ac:dyDescent="0.5">
      <c r="B33" s="22" t="s">
        <v>370</v>
      </c>
      <c r="C33" s="34" t="s">
        <v>371</v>
      </c>
      <c r="D33" s="22"/>
      <c r="E33" s="134"/>
      <c r="F33" s="83"/>
    </row>
    <row r="34" spans="2:6" s="21" customFormat="1" ht="32.5" customHeight="1" x14ac:dyDescent="0.5">
      <c r="B34" s="22" t="s">
        <v>372</v>
      </c>
      <c r="C34" s="34" t="s">
        <v>182</v>
      </c>
      <c r="D34" s="22"/>
      <c r="E34" s="134"/>
      <c r="F34" s="83"/>
    </row>
    <row r="35" spans="2:6" s="21" customFormat="1" ht="30" customHeight="1" x14ac:dyDescent="0.5">
      <c r="B35" s="22" t="s">
        <v>373</v>
      </c>
      <c r="C35" s="34" t="s">
        <v>183</v>
      </c>
      <c r="D35" s="22"/>
      <c r="E35" s="135"/>
      <c r="F35" s="83"/>
    </row>
    <row r="36" spans="2:6" s="21" customFormat="1" ht="30.75" customHeight="1" x14ac:dyDescent="0.5">
      <c r="B36" s="22">
        <v>14.2</v>
      </c>
      <c r="C36" s="32" t="s">
        <v>184</v>
      </c>
      <c r="D36" s="22"/>
      <c r="E36" s="133" t="s">
        <v>299</v>
      </c>
      <c r="F36" s="133"/>
    </row>
    <row r="37" spans="2:6" s="21" customFormat="1" ht="30.75" customHeight="1" x14ac:dyDescent="0.5">
      <c r="B37" s="22" t="s">
        <v>375</v>
      </c>
      <c r="C37" s="34" t="s">
        <v>179</v>
      </c>
      <c r="D37" s="22"/>
      <c r="E37" s="134"/>
      <c r="F37" s="134"/>
    </row>
    <row r="38" spans="2:6" s="21" customFormat="1" ht="30.75" customHeight="1" x14ac:dyDescent="0.5">
      <c r="B38" s="22" t="s">
        <v>376</v>
      </c>
      <c r="C38" s="34" t="s">
        <v>180</v>
      </c>
      <c r="D38" s="22"/>
      <c r="E38" s="134"/>
      <c r="F38" s="134"/>
    </row>
    <row r="39" spans="2:6" s="21" customFormat="1" ht="30.75" customHeight="1" x14ac:dyDescent="0.5">
      <c r="B39" s="22" t="s">
        <v>377</v>
      </c>
      <c r="C39" s="34" t="s">
        <v>181</v>
      </c>
      <c r="D39" s="22"/>
      <c r="E39" s="134"/>
      <c r="F39" s="134"/>
    </row>
    <row r="40" spans="2:6" s="21" customFormat="1" ht="30.75" customHeight="1" x14ac:dyDescent="0.5">
      <c r="B40" s="22" t="s">
        <v>378</v>
      </c>
      <c r="C40" s="34" t="s">
        <v>182</v>
      </c>
      <c r="D40" s="22"/>
      <c r="E40" s="134"/>
      <c r="F40" s="134"/>
    </row>
    <row r="41" spans="2:6" s="21" customFormat="1" ht="30.75" customHeight="1" x14ac:dyDescent="0.5">
      <c r="B41" s="22" t="s">
        <v>379</v>
      </c>
      <c r="C41" s="34" t="s">
        <v>183</v>
      </c>
      <c r="D41" s="22"/>
      <c r="E41" s="135"/>
      <c r="F41" s="135"/>
    </row>
    <row r="42" spans="2:6" s="67" customFormat="1" ht="79.5" customHeight="1" x14ac:dyDescent="0.4">
      <c r="B42" s="117">
        <v>15.01</v>
      </c>
      <c r="C42" s="32" t="s">
        <v>406</v>
      </c>
      <c r="D42" s="117"/>
      <c r="E42" s="54" t="s">
        <v>385</v>
      </c>
      <c r="F42" s="54"/>
    </row>
    <row r="43" spans="2:6" s="67" customFormat="1" ht="136.75" customHeight="1" x14ac:dyDescent="0.4">
      <c r="B43" s="117">
        <v>15.02</v>
      </c>
      <c r="C43" s="32" t="s">
        <v>380</v>
      </c>
      <c r="D43" s="117"/>
      <c r="E43" s="54" t="s">
        <v>403</v>
      </c>
      <c r="F43" s="54"/>
    </row>
    <row r="44" spans="2:6" s="67" customFormat="1" ht="78.75" customHeight="1" x14ac:dyDescent="0.4">
      <c r="B44" s="117">
        <v>16.010000000000002</v>
      </c>
      <c r="C44" s="32" t="s">
        <v>407</v>
      </c>
      <c r="D44" s="117"/>
      <c r="E44" s="54" t="s">
        <v>404</v>
      </c>
      <c r="F44" s="54"/>
    </row>
    <row r="45" spans="2:6" s="67" customFormat="1" ht="139.30000000000001" customHeight="1" x14ac:dyDescent="0.4">
      <c r="B45" s="117">
        <v>16.02</v>
      </c>
      <c r="C45" s="106" t="s">
        <v>381</v>
      </c>
      <c r="D45" s="117"/>
      <c r="E45" s="54" t="s">
        <v>405</v>
      </c>
      <c r="F45" s="54"/>
    </row>
    <row r="46" spans="2:6" s="25" customFormat="1" ht="61.5" customHeight="1" x14ac:dyDescent="0.4">
      <c r="B46" s="22">
        <v>17</v>
      </c>
      <c r="C46" s="23" t="s">
        <v>2</v>
      </c>
      <c r="D46" s="22"/>
      <c r="E46" s="24" t="s">
        <v>101</v>
      </c>
      <c r="F46" s="24"/>
    </row>
    <row r="47" spans="2:6" s="25" customFormat="1" ht="41.5" customHeight="1" x14ac:dyDescent="0.4">
      <c r="B47" s="22">
        <v>18</v>
      </c>
      <c r="C47" s="23" t="s">
        <v>6</v>
      </c>
      <c r="D47" s="22"/>
      <c r="E47" s="24" t="s">
        <v>162</v>
      </c>
      <c r="F47" s="24"/>
    </row>
    <row r="48" spans="2:6" s="25" customFormat="1" ht="41.25" customHeight="1" x14ac:dyDescent="0.4">
      <c r="B48" s="22">
        <v>19</v>
      </c>
      <c r="C48" s="23" t="s">
        <v>117</v>
      </c>
      <c r="D48" s="22"/>
      <c r="E48" s="24" t="s">
        <v>100</v>
      </c>
      <c r="F48" s="24"/>
    </row>
    <row r="49" spans="2:6" s="25" customFormat="1" ht="41.25" customHeight="1" x14ac:dyDescent="0.4">
      <c r="B49" s="22">
        <v>20</v>
      </c>
      <c r="C49" s="23" t="s">
        <v>262</v>
      </c>
      <c r="D49" s="22"/>
      <c r="E49" s="24" t="s">
        <v>263</v>
      </c>
      <c r="F49" s="24"/>
    </row>
    <row r="50" spans="2:6" s="67" customFormat="1" ht="74.25" customHeight="1" x14ac:dyDescent="0.4">
      <c r="B50" s="117">
        <v>21.01</v>
      </c>
      <c r="C50" s="32" t="s">
        <v>7</v>
      </c>
      <c r="D50" s="117"/>
      <c r="E50" s="54" t="s">
        <v>99</v>
      </c>
      <c r="F50" s="54"/>
    </row>
    <row r="51" spans="2:6" s="67" customFormat="1" ht="74.25" customHeight="1" x14ac:dyDescent="0.4">
      <c r="B51" s="117">
        <v>21.02</v>
      </c>
      <c r="C51" s="118" t="s">
        <v>383</v>
      </c>
      <c r="D51" s="117"/>
      <c r="E51" s="54" t="s">
        <v>386</v>
      </c>
      <c r="F51" s="54"/>
    </row>
    <row r="52" spans="2:6" s="25" customFormat="1" ht="86.5" customHeight="1" x14ac:dyDescent="0.4">
      <c r="B52" s="22">
        <v>22</v>
      </c>
      <c r="C52" s="23" t="s">
        <v>8</v>
      </c>
      <c r="D52" s="22"/>
      <c r="E52" s="24" t="s">
        <v>92</v>
      </c>
      <c r="F52" s="24"/>
    </row>
    <row r="53" spans="2:6" s="25" customFormat="1" ht="30" customHeight="1" x14ac:dyDescent="0.4">
      <c r="B53" s="22">
        <v>23</v>
      </c>
      <c r="C53" s="23" t="s">
        <v>93</v>
      </c>
      <c r="D53" s="22"/>
      <c r="E53" s="133" t="s">
        <v>102</v>
      </c>
      <c r="F53" s="133"/>
    </row>
    <row r="54" spans="2:6" s="25" customFormat="1" ht="30" customHeight="1" x14ac:dyDescent="0.4">
      <c r="B54" s="22">
        <v>23.1</v>
      </c>
      <c r="C54" s="30" t="s">
        <v>95</v>
      </c>
      <c r="D54" s="22"/>
      <c r="E54" s="134"/>
      <c r="F54" s="134"/>
    </row>
    <row r="55" spans="2:6" s="25" customFormat="1" ht="30" customHeight="1" x14ac:dyDescent="0.4">
      <c r="B55" s="22">
        <v>23.2</v>
      </c>
      <c r="C55" s="30" t="s">
        <v>96</v>
      </c>
      <c r="D55" s="22"/>
      <c r="E55" s="134"/>
      <c r="F55" s="134"/>
    </row>
    <row r="56" spans="2:6" s="25" customFormat="1" ht="30" customHeight="1" x14ac:dyDescent="0.5">
      <c r="B56" s="22">
        <v>23.3</v>
      </c>
      <c r="C56" s="35" t="s">
        <v>12</v>
      </c>
      <c r="D56" s="22"/>
      <c r="E56" s="134"/>
      <c r="F56" s="134"/>
    </row>
    <row r="57" spans="2:6" s="25" customFormat="1" ht="30" customHeight="1" x14ac:dyDescent="0.4">
      <c r="B57" s="22">
        <v>24</v>
      </c>
      <c r="C57" s="23" t="s">
        <v>94</v>
      </c>
      <c r="D57" s="22"/>
      <c r="E57" s="134"/>
      <c r="F57" s="134"/>
    </row>
    <row r="58" spans="2:6" ht="30" customHeight="1" x14ac:dyDescent="0.5">
      <c r="B58" s="22">
        <v>24.1</v>
      </c>
      <c r="C58" s="30" t="s">
        <v>97</v>
      </c>
      <c r="D58" s="31"/>
      <c r="E58" s="134"/>
      <c r="F58" s="134"/>
    </row>
    <row r="59" spans="2:6" ht="30" customHeight="1" x14ac:dyDescent="0.5">
      <c r="B59" s="22">
        <v>24.2</v>
      </c>
      <c r="C59" s="30" t="s">
        <v>98</v>
      </c>
      <c r="D59" s="31"/>
      <c r="E59" s="134"/>
      <c r="F59" s="134"/>
    </row>
    <row r="60" spans="2:6" ht="30" customHeight="1" x14ac:dyDescent="0.5">
      <c r="B60" s="22">
        <v>24.3</v>
      </c>
      <c r="C60" s="35" t="s">
        <v>12</v>
      </c>
      <c r="D60" s="31"/>
      <c r="E60" s="135"/>
      <c r="F60" s="135"/>
    </row>
    <row r="61" spans="2:6" ht="30" customHeight="1" x14ac:dyDescent="0.5"/>
  </sheetData>
  <mergeCells count="12">
    <mergeCell ref="B2:E2"/>
    <mergeCell ref="F16:F21"/>
    <mergeCell ref="F36:F41"/>
    <mergeCell ref="F53:F60"/>
    <mergeCell ref="B3:F3"/>
    <mergeCell ref="B23:F23"/>
    <mergeCell ref="E53:E60"/>
    <mergeCell ref="B4:C4"/>
    <mergeCell ref="E36:E41"/>
    <mergeCell ref="E30:E35"/>
    <mergeCell ref="E16:E19"/>
    <mergeCell ref="E20:E22"/>
  </mergeCells>
  <printOptions horizontalCentered="1" verticalCentered="1"/>
  <pageMargins left="0.70866141732283472" right="0.70866141732283472" top="0.74803149606299213" bottom="0.74803149606299213" header="0.31496062992125984" footer="0.31496062992125984"/>
  <pageSetup scale="35" fitToHeight="2"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21"/>
  <sheetViews>
    <sheetView showGridLines="0" view="pageBreakPreview" zoomScale="90" zoomScaleNormal="100" zoomScaleSheetLayoutView="90" workbookViewId="0">
      <selection activeCell="F38" sqref="F38"/>
    </sheetView>
  </sheetViews>
  <sheetFormatPr baseColWidth="10" defaultColWidth="11.3828125" defaultRowHeight="15.9" x14ac:dyDescent="0.45"/>
  <cols>
    <col min="1" max="1" width="6" style="3" customWidth="1"/>
    <col min="2" max="3" width="16.53515625" style="3" customWidth="1"/>
    <col min="4" max="4" width="22.23046875" style="3" customWidth="1"/>
    <col min="5" max="14" width="20.53515625" style="3" customWidth="1"/>
    <col min="15" max="16384" width="11.3828125" style="3"/>
  </cols>
  <sheetData>
    <row r="1" spans="2:14" ht="16.3" thickBot="1" x14ac:dyDescent="0.5"/>
    <row r="2" spans="2:14" s="17" customFormat="1" ht="30.75" customHeight="1" thickBot="1" x14ac:dyDescent="0.45">
      <c r="B2" s="140" t="s">
        <v>13</v>
      </c>
      <c r="C2" s="141"/>
      <c r="D2" s="141"/>
      <c r="E2" s="141"/>
      <c r="F2" s="141"/>
      <c r="G2" s="141"/>
      <c r="H2" s="141"/>
      <c r="I2" s="141"/>
      <c r="J2" s="141"/>
      <c r="K2" s="141"/>
      <c r="L2" s="141"/>
      <c r="M2" s="141"/>
      <c r="N2" s="142"/>
    </row>
    <row r="3" spans="2:14" s="36" customFormat="1" ht="17.25" customHeight="1" x14ac:dyDescent="0.4">
      <c r="B3" s="37"/>
      <c r="C3" s="37"/>
      <c r="D3" s="37"/>
      <c r="E3" s="37"/>
      <c r="F3" s="37"/>
      <c r="G3" s="37"/>
      <c r="H3" s="37"/>
      <c r="I3" s="37"/>
      <c r="J3" s="37"/>
      <c r="K3" s="37"/>
      <c r="L3" s="37"/>
      <c r="M3" s="37"/>
      <c r="N3" s="37"/>
    </row>
    <row r="4" spans="2:14" s="93" customFormat="1" ht="106.75" customHeight="1" x14ac:dyDescent="0.4">
      <c r="B4" s="94" t="s">
        <v>14</v>
      </c>
      <c r="C4" s="94" t="s">
        <v>153</v>
      </c>
      <c r="D4" s="116" t="s">
        <v>400</v>
      </c>
      <c r="E4" s="116" t="s">
        <v>419</v>
      </c>
      <c r="F4" s="116" t="s">
        <v>420</v>
      </c>
      <c r="G4" s="116" t="s">
        <v>1</v>
      </c>
      <c r="H4" s="116" t="s">
        <v>421</v>
      </c>
      <c r="I4" s="116" t="s">
        <v>2</v>
      </c>
      <c r="J4" s="116" t="s">
        <v>6</v>
      </c>
      <c r="K4" s="116" t="s">
        <v>117</v>
      </c>
      <c r="L4" s="116" t="s">
        <v>7</v>
      </c>
      <c r="M4" s="116" t="s">
        <v>387</v>
      </c>
      <c r="N4" s="116" t="s">
        <v>8</v>
      </c>
    </row>
    <row r="5" spans="2:14" x14ac:dyDescent="0.45">
      <c r="B5" s="1" t="s">
        <v>15</v>
      </c>
      <c r="C5" s="91"/>
      <c r="D5" s="91"/>
      <c r="E5" s="89"/>
      <c r="F5" s="89"/>
      <c r="G5" s="18"/>
      <c r="H5" s="18"/>
      <c r="I5" s="18"/>
      <c r="J5" s="18"/>
      <c r="K5" s="18"/>
      <c r="L5" s="18"/>
      <c r="M5" s="18"/>
      <c r="N5" s="18"/>
    </row>
    <row r="6" spans="2:14" x14ac:dyDescent="0.45">
      <c r="B6" s="1" t="s">
        <v>16</v>
      </c>
      <c r="C6" s="91"/>
      <c r="D6" s="91"/>
      <c r="E6" s="89"/>
      <c r="F6" s="89"/>
      <c r="G6" s="18"/>
      <c r="H6" s="18"/>
      <c r="I6" s="18"/>
      <c r="J6" s="18"/>
      <c r="K6" s="18"/>
      <c r="L6" s="18"/>
      <c r="M6" s="18"/>
      <c r="N6" s="18"/>
    </row>
    <row r="7" spans="2:14" x14ac:dyDescent="0.45">
      <c r="B7" s="1" t="s">
        <v>17</v>
      </c>
      <c r="C7" s="91"/>
      <c r="D7" s="91"/>
      <c r="E7" s="89"/>
      <c r="F7" s="89"/>
      <c r="G7" s="18"/>
      <c r="H7" s="18"/>
      <c r="I7" s="18"/>
      <c r="J7" s="18"/>
      <c r="K7" s="18"/>
      <c r="L7" s="18"/>
      <c r="M7" s="18"/>
      <c r="N7" s="18"/>
    </row>
    <row r="8" spans="2:14" x14ac:dyDescent="0.45">
      <c r="B8" s="1" t="s">
        <v>18</v>
      </c>
      <c r="C8" s="91"/>
      <c r="D8" s="91"/>
      <c r="E8" s="89"/>
      <c r="F8" s="89"/>
      <c r="G8" s="18"/>
      <c r="H8" s="18"/>
      <c r="I8" s="18"/>
      <c r="J8" s="18"/>
      <c r="K8" s="18"/>
      <c r="L8" s="18"/>
      <c r="M8" s="18"/>
      <c r="N8" s="18"/>
    </row>
    <row r="9" spans="2:14" x14ac:dyDescent="0.45">
      <c r="B9" s="1" t="s">
        <v>19</v>
      </c>
      <c r="C9" s="91"/>
      <c r="D9" s="91"/>
      <c r="E9" s="89"/>
      <c r="F9" s="89"/>
      <c r="G9" s="18"/>
      <c r="H9" s="18"/>
      <c r="I9" s="18"/>
      <c r="J9" s="18"/>
      <c r="K9" s="18"/>
      <c r="L9" s="18"/>
      <c r="M9" s="18"/>
      <c r="N9" s="18"/>
    </row>
    <row r="10" spans="2:14" x14ac:dyDescent="0.45">
      <c r="B10" s="1" t="s">
        <v>20</v>
      </c>
      <c r="C10" s="91"/>
      <c r="D10" s="91"/>
      <c r="E10" s="89"/>
      <c r="F10" s="89"/>
      <c r="G10" s="18"/>
      <c r="H10" s="18"/>
      <c r="I10" s="18"/>
      <c r="J10" s="18"/>
      <c r="K10" s="18"/>
      <c r="L10" s="18"/>
      <c r="M10" s="18"/>
      <c r="N10" s="18"/>
    </row>
    <row r="11" spans="2:14" x14ac:dyDescent="0.45">
      <c r="B11" s="1" t="s">
        <v>21</v>
      </c>
      <c r="C11" s="91"/>
      <c r="D11" s="91"/>
      <c r="E11" s="89"/>
      <c r="F11" s="89"/>
      <c r="G11" s="18"/>
      <c r="H11" s="18"/>
      <c r="I11" s="18"/>
      <c r="J11" s="18"/>
      <c r="K11" s="18"/>
      <c r="L11" s="18"/>
      <c r="M11" s="18"/>
      <c r="N11" s="18"/>
    </row>
    <row r="12" spans="2:14" x14ac:dyDescent="0.45">
      <c r="B12" s="1" t="s">
        <v>22</v>
      </c>
      <c r="C12" s="91"/>
      <c r="D12" s="91"/>
      <c r="E12" s="89"/>
      <c r="F12" s="89"/>
      <c r="G12" s="18"/>
      <c r="H12" s="18"/>
      <c r="I12" s="18"/>
      <c r="J12" s="18"/>
      <c r="K12" s="18"/>
      <c r="L12" s="18"/>
      <c r="M12" s="18"/>
      <c r="N12" s="18"/>
    </row>
    <row r="13" spans="2:14" x14ac:dyDescent="0.45">
      <c r="B13" s="1" t="s">
        <v>23</v>
      </c>
      <c r="C13" s="91"/>
      <c r="D13" s="91"/>
      <c r="E13" s="89"/>
      <c r="F13" s="89"/>
      <c r="G13" s="18"/>
      <c r="H13" s="18"/>
      <c r="I13" s="18"/>
      <c r="J13" s="18"/>
      <c r="K13" s="18"/>
      <c r="L13" s="18"/>
      <c r="M13" s="18"/>
      <c r="N13" s="18"/>
    </row>
    <row r="14" spans="2:14" x14ac:dyDescent="0.45">
      <c r="B14" s="1" t="s">
        <v>24</v>
      </c>
      <c r="C14" s="91"/>
      <c r="D14" s="91"/>
      <c r="E14" s="89"/>
      <c r="F14" s="89"/>
      <c r="G14" s="18"/>
      <c r="H14" s="18"/>
      <c r="I14" s="18"/>
      <c r="J14" s="18"/>
      <c r="K14" s="18"/>
      <c r="L14" s="18"/>
      <c r="M14" s="18"/>
      <c r="N14" s="18"/>
    </row>
    <row r="15" spans="2:14" x14ac:dyDescent="0.45">
      <c r="B15" s="1" t="s">
        <v>25</v>
      </c>
      <c r="C15" s="91"/>
      <c r="D15" s="91"/>
      <c r="E15" s="89"/>
      <c r="F15" s="89"/>
      <c r="G15" s="18"/>
      <c r="H15" s="18"/>
      <c r="I15" s="18"/>
      <c r="J15" s="18"/>
      <c r="K15" s="18"/>
      <c r="L15" s="18"/>
      <c r="M15" s="18"/>
      <c r="N15" s="18"/>
    </row>
    <row r="16" spans="2:14" x14ac:dyDescent="0.45">
      <c r="B16" s="1" t="s">
        <v>26</v>
      </c>
      <c r="C16" s="91"/>
      <c r="D16" s="91"/>
      <c r="E16" s="89"/>
      <c r="F16" s="89"/>
      <c r="G16" s="18"/>
      <c r="H16" s="18"/>
      <c r="I16" s="18"/>
      <c r="J16" s="18"/>
      <c r="K16" s="18"/>
      <c r="L16" s="18"/>
      <c r="M16" s="18"/>
      <c r="N16" s="18"/>
    </row>
    <row r="17" spans="2:14" x14ac:dyDescent="0.45">
      <c r="B17" s="1" t="s">
        <v>27</v>
      </c>
      <c r="C17" s="91"/>
      <c r="D17" s="91"/>
      <c r="E17" s="89"/>
      <c r="F17" s="89"/>
      <c r="G17" s="18"/>
      <c r="H17" s="18"/>
      <c r="I17" s="18"/>
      <c r="J17" s="18"/>
      <c r="K17" s="18"/>
      <c r="L17" s="18"/>
      <c r="M17" s="18"/>
      <c r="N17" s="18"/>
    </row>
    <row r="18" spans="2:14" x14ac:dyDescent="0.45">
      <c r="B18" s="1" t="s">
        <v>28</v>
      </c>
      <c r="C18" s="91"/>
      <c r="D18" s="91"/>
      <c r="E18" s="89"/>
      <c r="F18" s="89"/>
      <c r="G18" s="18"/>
      <c r="H18" s="18"/>
      <c r="I18" s="18"/>
      <c r="J18" s="18"/>
      <c r="K18" s="18"/>
      <c r="L18" s="18"/>
      <c r="M18" s="18"/>
      <c r="N18" s="18"/>
    </row>
    <row r="19" spans="2:14" x14ac:dyDescent="0.45">
      <c r="B19" s="1" t="s">
        <v>29</v>
      </c>
      <c r="C19" s="91"/>
      <c r="D19" s="91"/>
      <c r="E19" s="89"/>
      <c r="F19" s="89"/>
      <c r="G19" s="18"/>
      <c r="H19" s="18"/>
      <c r="I19" s="18"/>
      <c r="J19" s="18"/>
      <c r="K19" s="18"/>
      <c r="L19" s="18"/>
      <c r="M19" s="18"/>
      <c r="N19" s="18"/>
    </row>
    <row r="20" spans="2:14" x14ac:dyDescent="0.45">
      <c r="B20" s="1" t="s">
        <v>30</v>
      </c>
      <c r="C20" s="91"/>
      <c r="D20" s="91"/>
      <c r="E20" s="89"/>
      <c r="F20" s="89"/>
      <c r="G20" s="18"/>
      <c r="H20" s="18"/>
      <c r="I20" s="18"/>
      <c r="J20" s="18"/>
      <c r="K20" s="18"/>
      <c r="L20" s="18"/>
      <c r="M20" s="18"/>
      <c r="N20" s="18"/>
    </row>
    <row r="21" spans="2:14" x14ac:dyDescent="0.45">
      <c r="B21" s="1" t="s">
        <v>31</v>
      </c>
      <c r="C21" s="91"/>
      <c r="D21" s="91"/>
      <c r="E21" s="18"/>
      <c r="F21" s="18"/>
      <c r="G21" s="18"/>
      <c r="H21" s="18"/>
      <c r="I21" s="18"/>
      <c r="J21" s="18"/>
      <c r="K21" s="18"/>
      <c r="L21" s="18"/>
      <c r="M21" s="18"/>
      <c r="N21" s="18"/>
    </row>
  </sheetData>
  <mergeCells count="1">
    <mergeCell ref="B2:N2"/>
  </mergeCells>
  <printOptions horizontalCentered="1" verticalCentered="1"/>
  <pageMargins left="0.70866141732283472" right="0.70866141732283472" top="0.74803149606299213" bottom="0.74803149606299213" header="0.31496062992125984" footer="0.31496062992125984"/>
  <pageSetup scale="46"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71"/>
  <sheetViews>
    <sheetView showGridLines="0" zoomScale="60" zoomScaleNormal="60" zoomScaleSheetLayoutView="85" workbookViewId="0">
      <selection activeCell="J16" sqref="J16"/>
    </sheetView>
  </sheetViews>
  <sheetFormatPr baseColWidth="10" defaultColWidth="11.3828125" defaultRowHeight="18.45" x14ac:dyDescent="0.5"/>
  <cols>
    <col min="1" max="1" width="11.3828125" style="28"/>
    <col min="2" max="2" width="14.15234375" style="55" customWidth="1"/>
    <col min="3" max="3" width="78.53515625" style="96" customWidth="1"/>
    <col min="4" max="4" width="19.15234375" style="28" customWidth="1"/>
    <col min="5" max="5" width="15.53515625" style="28" customWidth="1"/>
    <col min="6" max="6" width="17.53515625" style="28" customWidth="1"/>
    <col min="7" max="7" width="15.53515625" style="28" customWidth="1"/>
    <col min="8" max="8" width="16.3828125" style="28" customWidth="1"/>
    <col min="9" max="9" width="15.53515625" style="28" customWidth="1"/>
    <col min="10" max="10" width="137.3828125" style="28" customWidth="1"/>
    <col min="11" max="11" width="137.3828125" style="28" hidden="1" customWidth="1"/>
    <col min="12" max="16384" width="11.3828125" style="28"/>
  </cols>
  <sheetData>
    <row r="1" spans="2:11" ht="18.899999999999999" thickBot="1" x14ac:dyDescent="0.55000000000000004"/>
    <row r="2" spans="2:11" ht="30.75" customHeight="1" thickBot="1" x14ac:dyDescent="0.55000000000000004">
      <c r="B2" s="149" t="s">
        <v>64</v>
      </c>
      <c r="C2" s="150"/>
      <c r="D2" s="150"/>
      <c r="E2" s="150"/>
      <c r="F2" s="150"/>
      <c r="G2" s="150"/>
      <c r="H2" s="150"/>
      <c r="I2" s="150"/>
      <c r="J2" s="151"/>
      <c r="K2" s="56"/>
    </row>
    <row r="3" spans="2:11" ht="38.5" customHeight="1" x14ac:dyDescent="0.5">
      <c r="B3" s="154" t="s">
        <v>136</v>
      </c>
      <c r="C3" s="155"/>
      <c r="D3" s="158" t="s">
        <v>45</v>
      </c>
      <c r="E3" s="158"/>
      <c r="F3" s="158" t="s">
        <v>46</v>
      </c>
      <c r="G3" s="158"/>
      <c r="H3" s="158" t="s">
        <v>47</v>
      </c>
      <c r="I3" s="158"/>
      <c r="J3" s="152" t="s">
        <v>137</v>
      </c>
      <c r="K3" s="152" t="s">
        <v>190</v>
      </c>
    </row>
    <row r="4" spans="2:11" ht="38.5" customHeight="1" x14ac:dyDescent="0.5">
      <c r="B4" s="156"/>
      <c r="C4" s="157"/>
      <c r="D4" s="38" t="s">
        <v>103</v>
      </c>
      <c r="E4" s="2" t="s">
        <v>0</v>
      </c>
      <c r="F4" s="38" t="s">
        <v>138</v>
      </c>
      <c r="G4" s="2" t="s">
        <v>0</v>
      </c>
      <c r="H4" s="38" t="s">
        <v>139</v>
      </c>
      <c r="I4" s="2" t="s">
        <v>0</v>
      </c>
      <c r="J4" s="153"/>
      <c r="K4" s="153"/>
    </row>
    <row r="5" spans="2:11" s="25" customFormat="1" ht="77.599999999999994" customHeight="1" x14ac:dyDescent="0.4">
      <c r="B5" s="114">
        <v>25.01</v>
      </c>
      <c r="C5" s="98" t="s">
        <v>417</v>
      </c>
      <c r="D5" s="53"/>
      <c r="E5" s="53"/>
      <c r="F5" s="53"/>
      <c r="G5" s="53"/>
      <c r="H5" s="53"/>
      <c r="I5" s="53"/>
      <c r="J5" s="54" t="s">
        <v>418</v>
      </c>
      <c r="K5" s="41"/>
    </row>
    <row r="6" spans="2:11" s="25" customFormat="1" ht="79.75" customHeight="1" x14ac:dyDescent="0.4">
      <c r="B6" s="114">
        <v>25.02</v>
      </c>
      <c r="C6" s="98" t="s">
        <v>409</v>
      </c>
      <c r="D6" s="53"/>
      <c r="E6" s="53"/>
      <c r="F6" s="53"/>
      <c r="G6" s="53"/>
      <c r="H6" s="53"/>
      <c r="I6" s="53"/>
      <c r="J6" s="54" t="s">
        <v>408</v>
      </c>
      <c r="K6" s="41"/>
    </row>
    <row r="7" spans="2:11" s="25" customFormat="1" ht="31.5" customHeight="1" x14ac:dyDescent="0.4">
      <c r="B7" s="39">
        <f>+B5+1</f>
        <v>26.01</v>
      </c>
      <c r="C7" s="143" t="s">
        <v>48</v>
      </c>
      <c r="D7" s="144"/>
      <c r="E7" s="144"/>
      <c r="F7" s="144"/>
      <c r="G7" s="144"/>
      <c r="H7" s="144"/>
      <c r="I7" s="145"/>
      <c r="J7" s="41"/>
      <c r="K7" s="41"/>
    </row>
    <row r="8" spans="2:11" s="44" customFormat="1" ht="35.25" customHeight="1" x14ac:dyDescent="0.4">
      <c r="B8" s="42">
        <v>26.01</v>
      </c>
      <c r="C8" s="95" t="s">
        <v>228</v>
      </c>
      <c r="D8" s="40"/>
      <c r="E8" s="40"/>
      <c r="F8" s="40"/>
      <c r="G8" s="40"/>
      <c r="H8" s="40"/>
      <c r="I8" s="40"/>
      <c r="J8" s="43" t="s">
        <v>230</v>
      </c>
      <c r="K8" s="43"/>
    </row>
    <row r="9" spans="2:11" s="44" customFormat="1" ht="35.25" customHeight="1" x14ac:dyDescent="0.4">
      <c r="B9" s="42">
        <v>26.02</v>
      </c>
      <c r="C9" s="95" t="s">
        <v>229</v>
      </c>
      <c r="D9" s="40"/>
      <c r="E9" s="40"/>
      <c r="F9" s="40"/>
      <c r="G9" s="40"/>
      <c r="H9" s="40"/>
      <c r="I9" s="40"/>
      <c r="J9" s="43" t="s">
        <v>231</v>
      </c>
      <c r="K9" s="43"/>
    </row>
    <row r="10" spans="2:11" s="48" customFormat="1" ht="40.5" customHeight="1" x14ac:dyDescent="0.4">
      <c r="B10" s="62">
        <v>26.03</v>
      </c>
      <c r="C10" s="32" t="s">
        <v>399</v>
      </c>
      <c r="D10" s="46"/>
      <c r="E10" s="46"/>
      <c r="F10" s="46"/>
      <c r="G10" s="46"/>
      <c r="H10" s="46"/>
      <c r="I10" s="46"/>
      <c r="J10" s="47" t="s">
        <v>232</v>
      </c>
      <c r="K10" s="47"/>
    </row>
    <row r="11" spans="2:11" s="48" customFormat="1" ht="44.25" customHeight="1" x14ac:dyDescent="0.4">
      <c r="B11" s="62">
        <v>26.04</v>
      </c>
      <c r="C11" s="32" t="s">
        <v>50</v>
      </c>
      <c r="D11" s="46"/>
      <c r="E11" s="46"/>
      <c r="F11" s="46"/>
      <c r="G11" s="46"/>
      <c r="H11" s="46"/>
      <c r="I11" s="46"/>
      <c r="J11" s="47" t="s">
        <v>233</v>
      </c>
      <c r="K11" s="47"/>
    </row>
    <row r="12" spans="2:11" s="48" customFormat="1" ht="32.25" customHeight="1" x14ac:dyDescent="0.4">
      <c r="B12" s="62">
        <v>26.05</v>
      </c>
      <c r="C12" s="115" t="s">
        <v>309</v>
      </c>
      <c r="D12" s="46"/>
      <c r="E12" s="46"/>
      <c r="F12" s="46"/>
      <c r="G12" s="46"/>
      <c r="H12" s="46"/>
      <c r="I12" s="46"/>
      <c r="J12" s="47" t="s">
        <v>302</v>
      </c>
      <c r="K12" s="47"/>
    </row>
    <row r="13" spans="2:11" s="48" customFormat="1" ht="32.25" customHeight="1" x14ac:dyDescent="0.4">
      <c r="B13" s="62">
        <v>26.06</v>
      </c>
      <c r="C13" s="115" t="s">
        <v>310</v>
      </c>
      <c r="D13" s="46"/>
      <c r="E13" s="46"/>
      <c r="F13" s="46"/>
      <c r="G13" s="46"/>
      <c r="H13" s="46"/>
      <c r="I13" s="46"/>
      <c r="J13" s="47" t="s">
        <v>303</v>
      </c>
      <c r="K13" s="47"/>
    </row>
    <row r="14" spans="2:11" s="48" customFormat="1" ht="44.25" customHeight="1" x14ac:dyDescent="0.4">
      <c r="B14" s="62">
        <v>26.07</v>
      </c>
      <c r="C14" s="106" t="s">
        <v>49</v>
      </c>
      <c r="D14" s="46"/>
      <c r="E14" s="46"/>
      <c r="F14" s="46"/>
      <c r="G14" s="46"/>
      <c r="H14" s="46"/>
      <c r="I14" s="46"/>
      <c r="J14" s="47" t="s">
        <v>104</v>
      </c>
      <c r="K14" s="47"/>
    </row>
    <row r="15" spans="2:11" s="48" customFormat="1" ht="44.25" customHeight="1" x14ac:dyDescent="0.4">
      <c r="B15" s="62">
        <v>26.08</v>
      </c>
      <c r="C15" s="32" t="s">
        <v>439</v>
      </c>
      <c r="D15" s="46"/>
      <c r="E15" s="46"/>
      <c r="F15" s="46"/>
      <c r="G15" s="46"/>
      <c r="H15" s="46"/>
      <c r="I15" s="46"/>
      <c r="J15" s="47" t="s">
        <v>443</v>
      </c>
      <c r="K15" s="47"/>
    </row>
    <row r="16" spans="2:11" s="48" customFormat="1" ht="44.25" customHeight="1" x14ac:dyDescent="0.4">
      <c r="B16" s="62">
        <v>26.09</v>
      </c>
      <c r="C16" s="32" t="s">
        <v>410</v>
      </c>
      <c r="D16" s="46"/>
      <c r="E16" s="46"/>
      <c r="F16" s="46"/>
      <c r="G16" s="46"/>
      <c r="H16" s="46"/>
      <c r="I16" s="46"/>
      <c r="J16" s="47" t="s">
        <v>412</v>
      </c>
      <c r="K16" s="47"/>
    </row>
    <row r="17" spans="2:11" s="25" customFormat="1" ht="31.5" customHeight="1" x14ac:dyDescent="0.4">
      <c r="B17" s="39">
        <v>27</v>
      </c>
      <c r="C17" s="143" t="s">
        <v>52</v>
      </c>
      <c r="D17" s="144"/>
      <c r="E17" s="144"/>
      <c r="F17" s="144"/>
      <c r="G17" s="144"/>
      <c r="H17" s="144"/>
      <c r="I17" s="145"/>
      <c r="J17" s="41"/>
      <c r="K17" s="41"/>
    </row>
    <row r="18" spans="2:11" s="44" customFormat="1" ht="35.25" customHeight="1" x14ac:dyDescent="0.4">
      <c r="B18" s="42">
        <v>27.01</v>
      </c>
      <c r="C18" s="106" t="s">
        <v>228</v>
      </c>
      <c r="D18" s="45"/>
      <c r="E18" s="45"/>
      <c r="F18" s="45"/>
      <c r="G18" s="45"/>
      <c r="H18" s="45"/>
      <c r="I18" s="45"/>
      <c r="J18" s="43" t="s">
        <v>284</v>
      </c>
      <c r="K18" s="43"/>
    </row>
    <row r="19" spans="2:11" s="44" customFormat="1" ht="35.25" customHeight="1" x14ac:dyDescent="0.4">
      <c r="B19" s="42">
        <v>27.02</v>
      </c>
      <c r="C19" s="106" t="s">
        <v>229</v>
      </c>
      <c r="D19" s="45"/>
      <c r="E19" s="45"/>
      <c r="F19" s="45"/>
      <c r="G19" s="45"/>
      <c r="H19" s="45"/>
      <c r="I19" s="45"/>
      <c r="J19" s="43" t="s">
        <v>234</v>
      </c>
      <c r="K19" s="43"/>
    </row>
    <row r="20" spans="2:11" s="48" customFormat="1" ht="45" customHeight="1" x14ac:dyDescent="0.4">
      <c r="B20" s="62">
        <v>27.03</v>
      </c>
      <c r="C20" s="32" t="s">
        <v>399</v>
      </c>
      <c r="D20" s="45"/>
      <c r="E20" s="45"/>
      <c r="F20" s="45"/>
      <c r="G20" s="45"/>
      <c r="H20" s="45"/>
      <c r="I20" s="45"/>
      <c r="J20" s="47" t="s">
        <v>235</v>
      </c>
      <c r="K20" s="47"/>
    </row>
    <row r="21" spans="2:11" s="48" customFormat="1" ht="42" customHeight="1" x14ac:dyDescent="0.4">
      <c r="B21" s="62">
        <v>27.04</v>
      </c>
      <c r="C21" s="106" t="s">
        <v>50</v>
      </c>
      <c r="D21" s="45"/>
      <c r="E21" s="45"/>
      <c r="F21" s="45"/>
      <c r="G21" s="45"/>
      <c r="H21" s="45"/>
      <c r="I21" s="45"/>
      <c r="J21" s="47" t="s">
        <v>236</v>
      </c>
      <c r="K21" s="47"/>
    </row>
    <row r="22" spans="2:11" s="48" customFormat="1" ht="35.25" customHeight="1" x14ac:dyDescent="0.4">
      <c r="B22" s="62">
        <v>27.05</v>
      </c>
      <c r="C22" s="115" t="s">
        <v>309</v>
      </c>
      <c r="D22" s="45"/>
      <c r="E22" s="45"/>
      <c r="F22" s="45"/>
      <c r="G22" s="45"/>
      <c r="H22" s="45"/>
      <c r="I22" s="45"/>
      <c r="J22" s="47" t="s">
        <v>304</v>
      </c>
      <c r="K22" s="47"/>
    </row>
    <row r="23" spans="2:11" s="48" customFormat="1" ht="35.25" customHeight="1" x14ac:dyDescent="0.4">
      <c r="B23" s="62">
        <v>27.06</v>
      </c>
      <c r="C23" s="115" t="s">
        <v>310</v>
      </c>
      <c r="D23" s="45"/>
      <c r="E23" s="45"/>
      <c r="F23" s="45"/>
      <c r="G23" s="45"/>
      <c r="H23" s="45"/>
      <c r="I23" s="45"/>
      <c r="J23" s="47" t="s">
        <v>305</v>
      </c>
      <c r="K23" s="47"/>
    </row>
    <row r="24" spans="2:11" s="48" customFormat="1" ht="45.75" customHeight="1" x14ac:dyDescent="0.4">
      <c r="B24" s="62">
        <v>27.07</v>
      </c>
      <c r="C24" s="106" t="s">
        <v>53</v>
      </c>
      <c r="D24" s="45"/>
      <c r="E24" s="45"/>
      <c r="F24" s="45"/>
      <c r="G24" s="45"/>
      <c r="H24" s="45"/>
      <c r="I24" s="45"/>
      <c r="J24" s="47" t="s">
        <v>51</v>
      </c>
      <c r="K24" s="47"/>
    </row>
    <row r="25" spans="2:11" s="48" customFormat="1" ht="45.75" customHeight="1" x14ac:dyDescent="0.4">
      <c r="B25" s="62">
        <v>27.08</v>
      </c>
      <c r="C25" s="32" t="s">
        <v>439</v>
      </c>
      <c r="D25" s="45"/>
      <c r="E25" s="45"/>
      <c r="F25" s="45"/>
      <c r="G25" s="45"/>
      <c r="H25" s="45"/>
      <c r="I25" s="45"/>
      <c r="J25" s="47" t="s">
        <v>442</v>
      </c>
      <c r="K25" s="47"/>
    </row>
    <row r="26" spans="2:11" s="48" customFormat="1" ht="45.75" customHeight="1" x14ac:dyDescent="0.4">
      <c r="B26" s="62">
        <v>27.09</v>
      </c>
      <c r="C26" s="32" t="s">
        <v>410</v>
      </c>
      <c r="D26" s="45"/>
      <c r="E26" s="45"/>
      <c r="F26" s="45"/>
      <c r="G26" s="45"/>
      <c r="H26" s="45"/>
      <c r="I26" s="45"/>
      <c r="J26" s="47" t="s">
        <v>411</v>
      </c>
      <c r="K26" s="47"/>
    </row>
    <row r="27" spans="2:11" s="25" customFormat="1" ht="31.5" customHeight="1" x14ac:dyDescent="0.4">
      <c r="B27" s="39">
        <v>28</v>
      </c>
      <c r="C27" s="143" t="s">
        <v>152</v>
      </c>
      <c r="D27" s="144"/>
      <c r="E27" s="144"/>
      <c r="F27" s="144"/>
      <c r="G27" s="144"/>
      <c r="H27" s="144"/>
      <c r="I27" s="145"/>
      <c r="J27" s="41"/>
      <c r="K27" s="41"/>
    </row>
    <row r="28" spans="2:11" s="49" customFormat="1" ht="35.25" customHeight="1" x14ac:dyDescent="0.5">
      <c r="B28" s="42">
        <v>28.01</v>
      </c>
      <c r="C28" s="106" t="s">
        <v>228</v>
      </c>
      <c r="D28" s="45"/>
      <c r="E28" s="45"/>
      <c r="F28" s="45"/>
      <c r="G28" s="45"/>
      <c r="H28" s="45"/>
      <c r="I28" s="45"/>
      <c r="J28" s="43" t="s">
        <v>237</v>
      </c>
      <c r="K28" s="47"/>
    </row>
    <row r="29" spans="2:11" s="49" customFormat="1" ht="35.25" customHeight="1" x14ac:dyDescent="0.5">
      <c r="B29" s="42">
        <v>28.02</v>
      </c>
      <c r="C29" s="106" t="s">
        <v>229</v>
      </c>
      <c r="D29" s="45"/>
      <c r="E29" s="45"/>
      <c r="F29" s="45"/>
      <c r="G29" s="45"/>
      <c r="H29" s="45"/>
      <c r="I29" s="45"/>
      <c r="J29" s="43" t="s">
        <v>238</v>
      </c>
      <c r="K29" s="47"/>
    </row>
    <row r="30" spans="2:11" s="49" customFormat="1" ht="42" customHeight="1" x14ac:dyDescent="0.5">
      <c r="B30" s="62">
        <v>28.03</v>
      </c>
      <c r="C30" s="32" t="s">
        <v>399</v>
      </c>
      <c r="D30" s="45"/>
      <c r="E30" s="45"/>
      <c r="F30" s="45"/>
      <c r="G30" s="45"/>
      <c r="H30" s="45"/>
      <c r="I30" s="45"/>
      <c r="J30" s="47" t="s">
        <v>197</v>
      </c>
      <c r="K30" s="47"/>
    </row>
    <row r="31" spans="2:11" s="49" customFormat="1" ht="49.5" customHeight="1" x14ac:dyDescent="0.5">
      <c r="B31" s="62">
        <v>28.04</v>
      </c>
      <c r="C31" s="106" t="s">
        <v>163</v>
      </c>
      <c r="D31" s="45"/>
      <c r="E31" s="45"/>
      <c r="F31" s="45"/>
      <c r="G31" s="45"/>
      <c r="H31" s="45"/>
      <c r="I31" s="45"/>
      <c r="J31" s="47" t="s">
        <v>198</v>
      </c>
      <c r="K31" s="47"/>
    </row>
    <row r="32" spans="2:11" s="49" customFormat="1" ht="47.25" customHeight="1" x14ac:dyDescent="0.5">
      <c r="B32" s="62">
        <v>28.05</v>
      </c>
      <c r="C32" s="115" t="s">
        <v>309</v>
      </c>
      <c r="D32" s="45"/>
      <c r="E32" s="45"/>
      <c r="F32" s="45"/>
      <c r="G32" s="45"/>
      <c r="H32" s="45"/>
      <c r="I32" s="45"/>
      <c r="J32" s="47" t="s">
        <v>300</v>
      </c>
      <c r="K32" s="47"/>
    </row>
    <row r="33" spans="2:12" s="49" customFormat="1" ht="49.5" customHeight="1" x14ac:dyDescent="0.5">
      <c r="B33" s="62">
        <v>28.06</v>
      </c>
      <c r="C33" s="115" t="s">
        <v>310</v>
      </c>
      <c r="D33" s="45"/>
      <c r="E33" s="45"/>
      <c r="F33" s="45"/>
      <c r="G33" s="45"/>
      <c r="H33" s="45"/>
      <c r="I33" s="45"/>
      <c r="J33" s="47" t="s">
        <v>301</v>
      </c>
      <c r="K33" s="47"/>
    </row>
    <row r="34" spans="2:12" s="49" customFormat="1" ht="48" customHeight="1" x14ac:dyDescent="0.5">
      <c r="B34" s="62">
        <v>28.07</v>
      </c>
      <c r="C34" s="106" t="s">
        <v>242</v>
      </c>
      <c r="D34" s="45"/>
      <c r="E34" s="45"/>
      <c r="F34" s="45"/>
      <c r="G34" s="45"/>
      <c r="H34" s="45"/>
      <c r="I34" s="45"/>
      <c r="J34" s="47" t="s">
        <v>239</v>
      </c>
      <c r="K34" s="47"/>
    </row>
    <row r="35" spans="2:12" s="49" customFormat="1" ht="48" customHeight="1" x14ac:dyDescent="0.5">
      <c r="B35" s="62">
        <v>28.08</v>
      </c>
      <c r="C35" s="32" t="s">
        <v>439</v>
      </c>
      <c r="D35" s="45"/>
      <c r="E35" s="45"/>
      <c r="F35" s="45"/>
      <c r="G35" s="45"/>
      <c r="H35" s="45"/>
      <c r="I35" s="45"/>
      <c r="J35" s="47" t="s">
        <v>441</v>
      </c>
      <c r="K35" s="47"/>
      <c r="L35" s="48"/>
    </row>
    <row r="36" spans="2:12" s="49" customFormat="1" ht="48" customHeight="1" x14ac:dyDescent="0.5">
      <c r="B36" s="62">
        <v>28.09</v>
      </c>
      <c r="C36" s="32" t="s">
        <v>410</v>
      </c>
      <c r="D36" s="45"/>
      <c r="E36" s="45"/>
      <c r="F36" s="45"/>
      <c r="G36" s="45"/>
      <c r="H36" s="45"/>
      <c r="I36" s="45"/>
      <c r="J36" s="47" t="s">
        <v>413</v>
      </c>
      <c r="K36" s="47"/>
      <c r="L36" s="48"/>
    </row>
    <row r="37" spans="2:12" ht="42.75" customHeight="1" x14ac:dyDescent="0.5">
      <c r="B37" s="39">
        <v>29</v>
      </c>
      <c r="C37" s="143" t="s">
        <v>122</v>
      </c>
      <c r="D37" s="144"/>
      <c r="E37" s="144"/>
      <c r="F37" s="144"/>
      <c r="G37" s="144"/>
      <c r="H37" s="144"/>
      <c r="I37" s="145"/>
      <c r="J37" s="41"/>
      <c r="K37" s="41"/>
    </row>
    <row r="38" spans="2:12" s="49" customFormat="1" ht="35.25" customHeight="1" x14ac:dyDescent="0.5">
      <c r="B38" s="62">
        <v>29.01</v>
      </c>
      <c r="C38" s="106" t="s">
        <v>228</v>
      </c>
      <c r="D38" s="45"/>
      <c r="E38" s="45"/>
      <c r="F38" s="45"/>
      <c r="G38" s="45"/>
      <c r="H38" s="45"/>
      <c r="I38" s="45"/>
      <c r="J38" s="47" t="s">
        <v>240</v>
      </c>
      <c r="K38" s="47"/>
    </row>
    <row r="39" spans="2:12" s="49" customFormat="1" ht="35.25" customHeight="1" x14ac:dyDescent="0.5">
      <c r="B39" s="62">
        <v>29.02</v>
      </c>
      <c r="C39" s="106" t="s">
        <v>229</v>
      </c>
      <c r="D39" s="45"/>
      <c r="E39" s="45"/>
      <c r="F39" s="45"/>
      <c r="G39" s="45"/>
      <c r="H39" s="45"/>
      <c r="I39" s="45"/>
      <c r="J39" s="47" t="s">
        <v>241</v>
      </c>
      <c r="K39" s="47"/>
    </row>
    <row r="40" spans="2:12" s="49" customFormat="1" ht="49.5" customHeight="1" x14ac:dyDescent="0.5">
      <c r="B40" s="62">
        <v>29.03</v>
      </c>
      <c r="C40" s="32" t="s">
        <v>399</v>
      </c>
      <c r="D40" s="45"/>
      <c r="E40" s="45"/>
      <c r="F40" s="45"/>
      <c r="G40" s="45"/>
      <c r="H40" s="45"/>
      <c r="I40" s="45"/>
      <c r="J40" s="47" t="s">
        <v>151</v>
      </c>
      <c r="K40" s="47"/>
    </row>
    <row r="41" spans="2:12" s="49" customFormat="1" ht="44.25" customHeight="1" x14ac:dyDescent="0.5">
      <c r="B41" s="62">
        <v>29.04</v>
      </c>
      <c r="C41" s="106" t="s">
        <v>163</v>
      </c>
      <c r="D41" s="45"/>
      <c r="E41" s="45"/>
      <c r="F41" s="45"/>
      <c r="G41" s="45"/>
      <c r="H41" s="45"/>
      <c r="I41" s="45"/>
      <c r="J41" s="47" t="s">
        <v>167</v>
      </c>
      <c r="K41" s="47"/>
    </row>
    <row r="42" spans="2:12" s="49" customFormat="1" ht="51" customHeight="1" x14ac:dyDescent="0.5">
      <c r="B42" s="62">
        <v>29.05</v>
      </c>
      <c r="C42" s="115" t="s">
        <v>309</v>
      </c>
      <c r="D42" s="45"/>
      <c r="E42" s="45"/>
      <c r="F42" s="45"/>
      <c r="G42" s="45"/>
      <c r="H42" s="45"/>
      <c r="I42" s="45"/>
      <c r="J42" s="47" t="s">
        <v>306</v>
      </c>
      <c r="K42" s="47"/>
    </row>
    <row r="43" spans="2:12" s="49" customFormat="1" ht="48" customHeight="1" x14ac:dyDescent="0.5">
      <c r="B43" s="62">
        <v>29.06</v>
      </c>
      <c r="C43" s="115" t="s">
        <v>310</v>
      </c>
      <c r="D43" s="45"/>
      <c r="E43" s="45"/>
      <c r="F43" s="45"/>
      <c r="G43" s="45"/>
      <c r="H43" s="45"/>
      <c r="I43" s="45"/>
      <c r="J43" s="47" t="s">
        <v>307</v>
      </c>
      <c r="K43" s="47"/>
    </row>
    <row r="44" spans="2:12" s="48" customFormat="1" ht="47.25" customHeight="1" x14ac:dyDescent="0.4">
      <c r="B44" s="62">
        <v>29.07</v>
      </c>
      <c r="C44" s="106" t="s">
        <v>227</v>
      </c>
      <c r="D44" s="45"/>
      <c r="E44" s="45"/>
      <c r="F44" s="45"/>
      <c r="G44" s="45"/>
      <c r="H44" s="45"/>
      <c r="I44" s="45"/>
      <c r="J44" s="45" t="s">
        <v>226</v>
      </c>
      <c r="K44" s="47"/>
    </row>
    <row r="45" spans="2:12" s="48" customFormat="1" ht="47.25" customHeight="1" x14ac:dyDescent="0.4">
      <c r="B45" s="62">
        <v>29.08</v>
      </c>
      <c r="C45" s="32" t="s">
        <v>439</v>
      </c>
      <c r="D45" s="45"/>
      <c r="E45" s="45"/>
      <c r="F45" s="45"/>
      <c r="G45" s="45"/>
      <c r="H45" s="45"/>
      <c r="I45" s="45"/>
      <c r="J45" s="47" t="s">
        <v>440</v>
      </c>
      <c r="K45" s="47"/>
    </row>
    <row r="46" spans="2:12" s="48" customFormat="1" ht="47.25" customHeight="1" x14ac:dyDescent="0.4">
      <c r="B46" s="62">
        <v>29.09</v>
      </c>
      <c r="C46" s="32" t="s">
        <v>410</v>
      </c>
      <c r="D46" s="45"/>
      <c r="E46" s="45"/>
      <c r="F46" s="45"/>
      <c r="G46" s="45"/>
      <c r="H46" s="45"/>
      <c r="I46" s="45"/>
      <c r="J46" s="47" t="s">
        <v>414</v>
      </c>
      <c r="K46" s="47"/>
    </row>
    <row r="47" spans="2:12" s="25" customFormat="1" ht="62.25" customHeight="1" x14ac:dyDescent="0.4">
      <c r="B47" s="50">
        <v>30</v>
      </c>
      <c r="C47" s="98" t="s">
        <v>43</v>
      </c>
      <c r="D47" s="51"/>
      <c r="E47" s="51"/>
      <c r="F47" s="51"/>
      <c r="G47" s="51"/>
      <c r="H47" s="51"/>
      <c r="I47" s="52"/>
      <c r="J47" s="41" t="s">
        <v>107</v>
      </c>
      <c r="K47" s="41"/>
    </row>
    <row r="48" spans="2:12" ht="30" customHeight="1" x14ac:dyDescent="0.5">
      <c r="B48" s="42">
        <v>30.01</v>
      </c>
      <c r="C48" s="146" t="s">
        <v>54</v>
      </c>
      <c r="D48" s="147"/>
      <c r="E48" s="147"/>
      <c r="F48" s="147"/>
      <c r="G48" s="147"/>
      <c r="H48" s="147"/>
      <c r="I48" s="147"/>
      <c r="J48" s="147"/>
      <c r="K48" s="148"/>
    </row>
    <row r="49" spans="2:11" ht="35.25" customHeight="1" x14ac:dyDescent="0.5">
      <c r="B49" s="42" t="s">
        <v>312</v>
      </c>
      <c r="C49" s="97" t="s">
        <v>266</v>
      </c>
      <c r="D49" s="40"/>
      <c r="E49" s="40"/>
      <c r="F49" s="40"/>
      <c r="G49" s="40"/>
      <c r="H49" s="40"/>
      <c r="I49" s="40"/>
      <c r="J49" s="43" t="s">
        <v>199</v>
      </c>
      <c r="K49" s="43"/>
    </row>
    <row r="50" spans="2:11" ht="55.5" customHeight="1" x14ac:dyDescent="0.5">
      <c r="B50" s="42" t="s">
        <v>313</v>
      </c>
      <c r="C50" s="107" t="s">
        <v>108</v>
      </c>
      <c r="D50" s="40"/>
      <c r="E50" s="40"/>
      <c r="F50" s="40"/>
      <c r="G50" s="40"/>
      <c r="H50" s="40"/>
      <c r="I50" s="40"/>
      <c r="J50" s="43" t="s">
        <v>200</v>
      </c>
      <c r="K50" s="43"/>
    </row>
    <row r="51" spans="2:11" ht="43.5" customHeight="1" x14ac:dyDescent="0.5">
      <c r="B51" s="42" t="s">
        <v>314</v>
      </c>
      <c r="C51" s="107" t="s">
        <v>264</v>
      </c>
      <c r="D51" s="40"/>
      <c r="E51" s="40"/>
      <c r="F51" s="40"/>
      <c r="G51" s="40"/>
      <c r="H51" s="40"/>
      <c r="I51" s="40"/>
      <c r="J51" s="43" t="s">
        <v>201</v>
      </c>
      <c r="K51" s="43"/>
    </row>
    <row r="52" spans="2:11" ht="51" customHeight="1" x14ac:dyDescent="0.5">
      <c r="B52" s="42" t="s">
        <v>315</v>
      </c>
      <c r="C52" s="107" t="s">
        <v>57</v>
      </c>
      <c r="D52" s="40"/>
      <c r="E52" s="40"/>
      <c r="F52" s="40"/>
      <c r="G52" s="40"/>
      <c r="H52" s="40"/>
      <c r="I52" s="40"/>
      <c r="J52" s="43" t="s">
        <v>202</v>
      </c>
      <c r="K52" s="43"/>
    </row>
    <row r="53" spans="2:11" ht="51" customHeight="1" x14ac:dyDescent="0.5">
      <c r="B53" s="42" t="s">
        <v>316</v>
      </c>
      <c r="C53" s="107" t="s">
        <v>58</v>
      </c>
      <c r="D53" s="40"/>
      <c r="E53" s="40"/>
      <c r="F53" s="40"/>
      <c r="G53" s="40"/>
      <c r="H53" s="40"/>
      <c r="I53" s="40"/>
      <c r="J53" s="43" t="s">
        <v>203</v>
      </c>
      <c r="K53" s="43"/>
    </row>
    <row r="54" spans="2:11" ht="63" customHeight="1" x14ac:dyDescent="0.5">
      <c r="B54" s="42" t="s">
        <v>317</v>
      </c>
      <c r="C54" s="97" t="s">
        <v>59</v>
      </c>
      <c r="D54" s="40"/>
      <c r="E54" s="40"/>
      <c r="F54" s="40"/>
      <c r="G54" s="40"/>
      <c r="H54" s="40"/>
      <c r="I54" s="40"/>
      <c r="J54" s="43" t="s">
        <v>204</v>
      </c>
      <c r="K54" s="43"/>
    </row>
    <row r="55" spans="2:11" ht="48" customHeight="1" x14ac:dyDescent="0.5">
      <c r="B55" s="42" t="s">
        <v>318</v>
      </c>
      <c r="C55" s="107" t="s">
        <v>265</v>
      </c>
      <c r="D55" s="40"/>
      <c r="E55" s="40"/>
      <c r="F55" s="40"/>
      <c r="G55" s="40"/>
      <c r="H55" s="40"/>
      <c r="I55" s="40"/>
      <c r="J55" s="43" t="s">
        <v>205</v>
      </c>
      <c r="K55" s="43"/>
    </row>
    <row r="56" spans="2:11" ht="35.25" customHeight="1" x14ac:dyDescent="0.5">
      <c r="B56" s="42" t="s">
        <v>319</v>
      </c>
      <c r="C56" s="105" t="s">
        <v>311</v>
      </c>
      <c r="D56" s="40"/>
      <c r="E56" s="40"/>
      <c r="F56" s="40"/>
      <c r="G56" s="40"/>
      <c r="H56" s="40"/>
      <c r="I56" s="40"/>
      <c r="J56" s="43" t="s">
        <v>308</v>
      </c>
      <c r="K56" s="43"/>
    </row>
    <row r="57" spans="2:11" ht="35.25" customHeight="1" x14ac:dyDescent="0.5">
      <c r="B57" s="42" t="s">
        <v>320</v>
      </c>
      <c r="C57" s="97" t="s">
        <v>56</v>
      </c>
      <c r="D57" s="40"/>
      <c r="E57" s="40"/>
      <c r="F57" s="40"/>
      <c r="G57" s="40"/>
      <c r="H57" s="40"/>
      <c r="I57" s="40"/>
      <c r="J57" s="43" t="s">
        <v>109</v>
      </c>
      <c r="K57" s="43"/>
    </row>
    <row r="58" spans="2:11" ht="35.25" customHeight="1" x14ac:dyDescent="0.5">
      <c r="B58" s="42" t="s">
        <v>321</v>
      </c>
      <c r="C58" s="97" t="s">
        <v>55</v>
      </c>
      <c r="D58" s="40"/>
      <c r="E58" s="40"/>
      <c r="F58" s="40"/>
      <c r="G58" s="40"/>
      <c r="H58" s="40"/>
      <c r="I58" s="40"/>
      <c r="J58" s="43" t="s">
        <v>110</v>
      </c>
      <c r="K58" s="43"/>
    </row>
    <row r="59" spans="2:11" ht="35.25" customHeight="1" x14ac:dyDescent="0.5">
      <c r="B59" s="42" t="s">
        <v>322</v>
      </c>
      <c r="C59" s="106" t="s">
        <v>228</v>
      </c>
      <c r="D59" s="40"/>
      <c r="E59" s="40"/>
      <c r="F59" s="40"/>
      <c r="G59" s="40"/>
      <c r="H59" s="40"/>
      <c r="I59" s="40"/>
      <c r="J59" s="43" t="s">
        <v>243</v>
      </c>
      <c r="K59" s="43"/>
    </row>
    <row r="60" spans="2:11" ht="35.25" customHeight="1" x14ac:dyDescent="0.5">
      <c r="B60" s="42" t="s">
        <v>323</v>
      </c>
      <c r="C60" s="106" t="s">
        <v>229</v>
      </c>
      <c r="D60" s="40"/>
      <c r="E60" s="40"/>
      <c r="F60" s="40"/>
      <c r="G60" s="40"/>
      <c r="H60" s="40"/>
      <c r="I60" s="40"/>
      <c r="J60" s="43" t="s">
        <v>244</v>
      </c>
      <c r="K60" s="43"/>
    </row>
    <row r="61" spans="2:11" ht="45.75" customHeight="1" x14ac:dyDescent="0.5">
      <c r="B61" s="42" t="s">
        <v>324</v>
      </c>
      <c r="C61" s="97" t="s">
        <v>112</v>
      </c>
      <c r="D61" s="40"/>
      <c r="E61" s="40"/>
      <c r="F61" s="40"/>
      <c r="G61" s="40"/>
      <c r="H61" s="40"/>
      <c r="I61" s="40"/>
      <c r="J61" s="47" t="s">
        <v>285</v>
      </c>
      <c r="K61" s="47"/>
    </row>
    <row r="62" spans="2:11" ht="35.25" customHeight="1" x14ac:dyDescent="0.5">
      <c r="B62" s="42" t="s">
        <v>325</v>
      </c>
      <c r="C62" s="97" t="s">
        <v>165</v>
      </c>
      <c r="D62" s="40"/>
      <c r="E62" s="40"/>
      <c r="F62" s="40"/>
      <c r="G62" s="40"/>
      <c r="H62" s="40"/>
      <c r="I62" s="40"/>
      <c r="J62" s="47" t="s">
        <v>166</v>
      </c>
      <c r="K62" s="47"/>
    </row>
    <row r="63" spans="2:11" ht="48" customHeight="1" x14ac:dyDescent="0.5">
      <c r="B63" s="42" t="s">
        <v>326</v>
      </c>
      <c r="C63" s="97" t="s">
        <v>111</v>
      </c>
      <c r="D63" s="40"/>
      <c r="E63" s="40"/>
      <c r="F63" s="40"/>
      <c r="G63" s="40"/>
      <c r="H63" s="40"/>
      <c r="I63" s="40"/>
      <c r="J63" s="47" t="s">
        <v>286</v>
      </c>
      <c r="K63" s="47"/>
    </row>
    <row r="64" spans="2:11" ht="35.25" customHeight="1" x14ac:dyDescent="0.5">
      <c r="B64" s="42" t="s">
        <v>327</v>
      </c>
      <c r="C64" s="97" t="s">
        <v>206</v>
      </c>
      <c r="D64" s="40"/>
      <c r="E64" s="40"/>
      <c r="F64" s="40"/>
      <c r="G64" s="40"/>
      <c r="H64" s="40"/>
      <c r="I64" s="40"/>
      <c r="J64" s="47" t="s">
        <v>207</v>
      </c>
      <c r="K64" s="47"/>
    </row>
    <row r="65" spans="2:11" ht="45.75" customHeight="1" x14ac:dyDescent="0.5">
      <c r="B65" s="42" t="s">
        <v>328</v>
      </c>
      <c r="C65" s="107" t="s">
        <v>168</v>
      </c>
      <c r="D65" s="40"/>
      <c r="E65" s="40"/>
      <c r="F65" s="40"/>
      <c r="G65" s="40"/>
      <c r="H65" s="40"/>
      <c r="I65" s="40"/>
      <c r="J65" s="47" t="s">
        <v>164</v>
      </c>
      <c r="K65" s="47"/>
    </row>
    <row r="66" spans="2:11" ht="45.75" customHeight="1" x14ac:dyDescent="0.5">
      <c r="B66" s="42" t="s">
        <v>329</v>
      </c>
      <c r="C66" s="97" t="s">
        <v>161</v>
      </c>
      <c r="D66" s="40"/>
      <c r="E66" s="40"/>
      <c r="F66" s="40"/>
      <c r="G66" s="40"/>
      <c r="H66" s="40"/>
      <c r="I66" s="40"/>
      <c r="J66" s="47" t="s">
        <v>60</v>
      </c>
      <c r="K66" s="47"/>
    </row>
    <row r="67" spans="2:11" ht="30" customHeight="1" x14ac:dyDescent="0.5">
      <c r="B67" s="42">
        <v>30.02</v>
      </c>
      <c r="C67" s="146" t="s">
        <v>61</v>
      </c>
      <c r="D67" s="147"/>
      <c r="E67" s="147"/>
      <c r="F67" s="147"/>
      <c r="G67" s="147"/>
      <c r="H67" s="147"/>
      <c r="I67" s="147"/>
      <c r="J67" s="147"/>
      <c r="K67" s="148"/>
    </row>
    <row r="68" spans="2:11" ht="17.25" customHeight="1" x14ac:dyDescent="0.5">
      <c r="B68" s="50"/>
      <c r="C68" s="97" t="s">
        <v>62</v>
      </c>
      <c r="D68" s="40"/>
      <c r="E68" s="40"/>
      <c r="F68" s="40"/>
      <c r="G68" s="40"/>
      <c r="H68" s="40"/>
      <c r="I68" s="40"/>
      <c r="J68" s="47"/>
      <c r="K68" s="47"/>
    </row>
    <row r="69" spans="2:11" s="25" customFormat="1" ht="167.25" customHeight="1" x14ac:dyDescent="0.4">
      <c r="B69" s="39">
        <v>31</v>
      </c>
      <c r="C69" s="98" t="s">
        <v>113</v>
      </c>
      <c r="D69" s="90"/>
      <c r="E69" s="53"/>
      <c r="F69" s="90"/>
      <c r="G69" s="53"/>
      <c r="H69" s="53"/>
      <c r="I69" s="53"/>
      <c r="J69" s="54" t="s">
        <v>333</v>
      </c>
      <c r="K69" s="54"/>
    </row>
    <row r="70" spans="2:11" s="25" customFormat="1" ht="62.25" customHeight="1" x14ac:dyDescent="0.4">
      <c r="B70" s="39">
        <v>32</v>
      </c>
      <c r="C70" s="98" t="s">
        <v>63</v>
      </c>
      <c r="D70" s="90"/>
      <c r="E70" s="90"/>
      <c r="F70" s="90"/>
      <c r="G70" s="90"/>
      <c r="H70" s="53"/>
      <c r="I70" s="53"/>
      <c r="J70" s="54" t="s">
        <v>288</v>
      </c>
      <c r="K70" s="54"/>
    </row>
    <row r="71" spans="2:11" s="25" customFormat="1" ht="51" customHeight="1" x14ac:dyDescent="0.4">
      <c r="B71" s="39">
        <v>33</v>
      </c>
      <c r="C71" s="98" t="s">
        <v>120</v>
      </c>
      <c r="D71" s="53"/>
      <c r="E71" s="53"/>
      <c r="F71" s="53"/>
      <c r="G71" s="53"/>
      <c r="H71" s="53"/>
      <c r="I71" s="53"/>
      <c r="J71" s="54" t="s">
        <v>287</v>
      </c>
      <c r="K71" s="54"/>
    </row>
  </sheetData>
  <mergeCells count="13">
    <mergeCell ref="B2:J2"/>
    <mergeCell ref="K3:K4"/>
    <mergeCell ref="B3:C4"/>
    <mergeCell ref="D3:E3"/>
    <mergeCell ref="F3:G3"/>
    <mergeCell ref="H3:I3"/>
    <mergeCell ref="J3:J4"/>
    <mergeCell ref="C7:I7"/>
    <mergeCell ref="C67:K67"/>
    <mergeCell ref="C17:I17"/>
    <mergeCell ref="C27:I27"/>
    <mergeCell ref="C48:K48"/>
    <mergeCell ref="C37:I37"/>
  </mergeCells>
  <printOptions horizontalCentered="1" verticalCentered="1"/>
  <pageMargins left="0" right="0" top="0" bottom="0" header="0.31496062992125984" footer="0.31496062992125984"/>
  <pageSetup scale="38" fitToHeight="2" orientation="landscape" r:id="rId1"/>
  <rowBreaks count="1" manualBreakCount="1">
    <brk id="46" max="16383" man="1"/>
  </rowBreaks>
  <ignoredErrors>
    <ignoredError sqref="B68"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K90"/>
  <sheetViews>
    <sheetView showGridLines="0" zoomScale="50" zoomScaleNormal="50" zoomScaleSheetLayoutView="85" workbookViewId="0">
      <selection activeCell="J94" sqref="J94"/>
    </sheetView>
  </sheetViews>
  <sheetFormatPr baseColWidth="10" defaultColWidth="11.3828125" defaultRowHeight="18.45" x14ac:dyDescent="0.5"/>
  <cols>
    <col min="1" max="1" width="6.15234375" style="28" customWidth="1"/>
    <col min="2" max="2" width="10.84375" style="57" customWidth="1"/>
    <col min="3" max="3" width="83" style="28" bestFit="1" customWidth="1"/>
    <col min="4" max="4" width="16.84375" style="28" customWidth="1"/>
    <col min="5" max="9" width="15.53515625" style="28" customWidth="1"/>
    <col min="10" max="10" width="124.84375" style="28" customWidth="1"/>
    <col min="11" max="11" width="48.15234375" style="28" customWidth="1"/>
    <col min="12" max="16384" width="11.3828125" style="28"/>
  </cols>
  <sheetData>
    <row r="1" spans="2:11" ht="31.5" customHeight="1" thickBot="1" x14ac:dyDescent="0.55000000000000004"/>
    <row r="2" spans="2:11" ht="40.5" customHeight="1" thickBot="1" x14ac:dyDescent="0.55000000000000004">
      <c r="B2" s="149" t="s">
        <v>121</v>
      </c>
      <c r="C2" s="150"/>
      <c r="D2" s="150"/>
      <c r="E2" s="150"/>
      <c r="F2" s="150"/>
      <c r="G2" s="150"/>
      <c r="H2" s="150"/>
      <c r="I2" s="150"/>
      <c r="J2" s="151"/>
      <c r="K2" s="71"/>
    </row>
    <row r="3" spans="2:11" s="25" customFormat="1" ht="27.75" customHeight="1" x14ac:dyDescent="0.4">
      <c r="B3" s="154" t="s">
        <v>136</v>
      </c>
      <c r="C3" s="155"/>
      <c r="D3" s="158" t="s">
        <v>45</v>
      </c>
      <c r="E3" s="158"/>
      <c r="F3" s="158" t="s">
        <v>46</v>
      </c>
      <c r="G3" s="158"/>
      <c r="H3" s="158" t="s">
        <v>47</v>
      </c>
      <c r="I3" s="158"/>
      <c r="J3" s="160" t="s">
        <v>137</v>
      </c>
      <c r="K3" s="159" t="s">
        <v>190</v>
      </c>
    </row>
    <row r="4" spans="2:11" ht="36.9" x14ac:dyDescent="0.5">
      <c r="B4" s="156"/>
      <c r="C4" s="157"/>
      <c r="D4" s="38" t="s">
        <v>103</v>
      </c>
      <c r="E4" s="2" t="s">
        <v>0</v>
      </c>
      <c r="F4" s="38" t="s">
        <v>138</v>
      </c>
      <c r="G4" s="2" t="s">
        <v>0</v>
      </c>
      <c r="H4" s="38" t="s">
        <v>139</v>
      </c>
      <c r="I4" s="2" t="s">
        <v>0</v>
      </c>
      <c r="J4" s="161"/>
      <c r="K4" s="153"/>
    </row>
    <row r="5" spans="2:11" s="25" customFormat="1" ht="53.25" customHeight="1" x14ac:dyDescent="0.4">
      <c r="B5" s="58">
        <v>34</v>
      </c>
      <c r="C5" s="143" t="s">
        <v>11</v>
      </c>
      <c r="D5" s="144"/>
      <c r="E5" s="144"/>
      <c r="F5" s="144"/>
      <c r="G5" s="144"/>
      <c r="H5" s="144"/>
      <c r="I5" s="145"/>
      <c r="J5" s="111" t="s">
        <v>124</v>
      </c>
      <c r="K5" s="111"/>
    </row>
    <row r="6" spans="2:11" s="44" customFormat="1" ht="35.25" customHeight="1" x14ac:dyDescent="0.4">
      <c r="B6" s="42">
        <v>34.01</v>
      </c>
      <c r="C6" s="59" t="s">
        <v>54</v>
      </c>
      <c r="D6" s="59"/>
      <c r="E6" s="59"/>
      <c r="F6" s="59"/>
      <c r="G6" s="59"/>
      <c r="H6" s="59"/>
      <c r="I6" s="59"/>
      <c r="J6" s="60"/>
      <c r="K6" s="60"/>
    </row>
    <row r="7" spans="2:11" s="48" customFormat="1" ht="44.25" customHeight="1" x14ac:dyDescent="0.4">
      <c r="B7" s="61" t="s">
        <v>330</v>
      </c>
      <c r="C7" s="45" t="s">
        <v>245</v>
      </c>
      <c r="D7" s="46"/>
      <c r="E7" s="46"/>
      <c r="F7" s="46"/>
      <c r="G7" s="46"/>
      <c r="H7" s="46"/>
      <c r="I7" s="46"/>
      <c r="J7" s="45" t="s">
        <v>248</v>
      </c>
      <c r="K7" s="45"/>
    </row>
    <row r="8" spans="2:11" s="48" customFormat="1" ht="45.75" customHeight="1" x14ac:dyDescent="0.4">
      <c r="B8" s="61" t="s">
        <v>331</v>
      </c>
      <c r="C8" s="45" t="s">
        <v>246</v>
      </c>
      <c r="D8" s="46"/>
      <c r="E8" s="46"/>
      <c r="F8" s="46"/>
      <c r="G8" s="46"/>
      <c r="H8" s="46"/>
      <c r="I8" s="46"/>
      <c r="J8" s="45" t="s">
        <v>247</v>
      </c>
      <c r="K8" s="45"/>
    </row>
    <row r="9" spans="2:11" s="48" customFormat="1" ht="45.75" customHeight="1" x14ac:dyDescent="0.4">
      <c r="B9" s="61" t="s">
        <v>332</v>
      </c>
      <c r="C9" s="45" t="s">
        <v>209</v>
      </c>
      <c r="D9" s="46"/>
      <c r="E9" s="46"/>
      <c r="F9" s="46"/>
      <c r="G9" s="46"/>
      <c r="H9" s="46"/>
      <c r="I9" s="46"/>
      <c r="J9" s="47" t="s">
        <v>208</v>
      </c>
      <c r="K9" s="47"/>
    </row>
    <row r="10" spans="2:11" s="44" customFormat="1" ht="35.25" customHeight="1" x14ac:dyDescent="0.4">
      <c r="B10" s="62">
        <f>+B6+0.01</f>
        <v>34.019999999999996</v>
      </c>
      <c r="C10" s="59" t="s">
        <v>61</v>
      </c>
      <c r="D10" s="59"/>
      <c r="E10" s="59"/>
      <c r="F10" s="59"/>
      <c r="G10" s="59"/>
      <c r="H10" s="59"/>
      <c r="I10" s="59"/>
      <c r="J10" s="60"/>
      <c r="K10" s="60"/>
    </row>
    <row r="11" spans="2:11" s="44" customFormat="1" ht="35.25" customHeight="1" x14ac:dyDescent="0.4">
      <c r="B11" s="63"/>
      <c r="C11" s="64" t="s">
        <v>114</v>
      </c>
      <c r="D11" s="59"/>
      <c r="E11" s="59"/>
      <c r="F11" s="59"/>
      <c r="G11" s="59"/>
      <c r="H11" s="59"/>
      <c r="I11" s="59"/>
      <c r="J11" s="60"/>
      <c r="K11" s="60"/>
    </row>
    <row r="12" spans="2:11" s="25" customFormat="1" ht="35.25" customHeight="1" x14ac:dyDescent="0.4">
      <c r="B12" s="58">
        <v>35</v>
      </c>
      <c r="C12" s="143" t="s">
        <v>115</v>
      </c>
      <c r="D12" s="144"/>
      <c r="E12" s="144"/>
      <c r="F12" s="144"/>
      <c r="G12" s="144"/>
      <c r="H12" s="144"/>
      <c r="I12" s="145"/>
      <c r="J12" s="41"/>
      <c r="K12" s="41"/>
    </row>
    <row r="13" spans="2:11" s="25" customFormat="1" ht="44.25" customHeight="1" x14ac:dyDescent="0.4">
      <c r="B13" s="65">
        <v>35.01</v>
      </c>
      <c r="C13" s="45" t="s">
        <v>245</v>
      </c>
      <c r="D13" s="46"/>
      <c r="E13" s="46"/>
      <c r="F13" s="46"/>
      <c r="G13" s="46"/>
      <c r="H13" s="46"/>
      <c r="I13" s="46"/>
      <c r="J13" s="45" t="s">
        <v>252</v>
      </c>
      <c r="K13" s="45"/>
    </row>
    <row r="14" spans="2:11" s="25" customFormat="1" ht="45.75" customHeight="1" x14ac:dyDescent="0.4">
      <c r="B14" s="65">
        <v>35.020000000000003</v>
      </c>
      <c r="C14" s="45" t="s">
        <v>246</v>
      </c>
      <c r="D14" s="46"/>
      <c r="E14" s="46"/>
      <c r="F14" s="46"/>
      <c r="G14" s="46"/>
      <c r="H14" s="46"/>
      <c r="I14" s="46"/>
      <c r="J14" s="45" t="s">
        <v>251</v>
      </c>
      <c r="K14" s="45"/>
    </row>
    <row r="15" spans="2:11" s="25" customFormat="1" ht="42" customHeight="1" x14ac:dyDescent="0.4">
      <c r="B15" s="65">
        <v>35.03</v>
      </c>
      <c r="C15" s="45" t="s">
        <v>249</v>
      </c>
      <c r="D15" s="46"/>
      <c r="E15" s="46"/>
      <c r="F15" s="46"/>
      <c r="G15" s="46"/>
      <c r="H15" s="46"/>
      <c r="I15" s="46"/>
      <c r="J15" s="47" t="s">
        <v>210</v>
      </c>
      <c r="K15" s="47"/>
    </row>
    <row r="16" spans="2:11" s="25" customFormat="1" ht="35.25" customHeight="1" x14ac:dyDescent="0.4">
      <c r="B16" s="58">
        <v>36</v>
      </c>
      <c r="C16" s="143" t="s">
        <v>157</v>
      </c>
      <c r="D16" s="144"/>
      <c r="E16" s="144"/>
      <c r="F16" s="144"/>
      <c r="G16" s="144"/>
      <c r="H16" s="144"/>
      <c r="I16" s="145"/>
      <c r="J16" s="111"/>
      <c r="K16" s="111"/>
    </row>
    <row r="17" spans="2:11" s="25" customFormat="1" ht="48" customHeight="1" x14ac:dyDescent="0.4">
      <c r="B17" s="65">
        <v>36.01</v>
      </c>
      <c r="C17" s="45" t="s">
        <v>245</v>
      </c>
      <c r="D17" s="46"/>
      <c r="E17" s="46"/>
      <c r="F17" s="46"/>
      <c r="G17" s="46"/>
      <c r="H17" s="46"/>
      <c r="I17" s="46"/>
      <c r="J17" s="45" t="s">
        <v>253</v>
      </c>
      <c r="K17" s="45"/>
    </row>
    <row r="18" spans="2:11" s="25" customFormat="1" ht="43.5" customHeight="1" x14ac:dyDescent="0.4">
      <c r="B18" s="65">
        <v>36.020000000000003</v>
      </c>
      <c r="C18" s="45" t="s">
        <v>246</v>
      </c>
      <c r="D18" s="46"/>
      <c r="E18" s="46"/>
      <c r="F18" s="46"/>
      <c r="G18" s="46"/>
      <c r="H18" s="46"/>
      <c r="I18" s="46"/>
      <c r="J18" s="45" t="s">
        <v>254</v>
      </c>
      <c r="K18" s="45"/>
    </row>
    <row r="19" spans="2:11" s="25" customFormat="1" ht="47.25" customHeight="1" x14ac:dyDescent="0.4">
      <c r="B19" s="65">
        <v>36.03</v>
      </c>
      <c r="C19" s="45" t="s">
        <v>250</v>
      </c>
      <c r="D19" s="46"/>
      <c r="E19" s="46"/>
      <c r="F19" s="46"/>
      <c r="G19" s="46"/>
      <c r="H19" s="46"/>
      <c r="I19" s="46"/>
      <c r="J19" s="47" t="s">
        <v>211</v>
      </c>
      <c r="K19" s="47"/>
    </row>
    <row r="20" spans="2:11" s="25" customFormat="1" ht="35.25" customHeight="1" x14ac:dyDescent="0.4">
      <c r="B20" s="58">
        <f>+B16+1</f>
        <v>37</v>
      </c>
      <c r="C20" s="143" t="s">
        <v>259</v>
      </c>
      <c r="D20" s="144"/>
      <c r="E20" s="144"/>
      <c r="F20" s="144"/>
      <c r="G20" s="144"/>
      <c r="H20" s="144"/>
      <c r="I20" s="145"/>
      <c r="J20" s="111"/>
      <c r="K20" s="111"/>
    </row>
    <row r="21" spans="2:11" s="25" customFormat="1" ht="49.5" customHeight="1" x14ac:dyDescent="0.4">
      <c r="B21" s="65">
        <f>+B20+0.01</f>
        <v>37.01</v>
      </c>
      <c r="C21" s="45" t="s">
        <v>245</v>
      </c>
      <c r="D21" s="46"/>
      <c r="E21" s="46"/>
      <c r="F21" s="46"/>
      <c r="G21" s="46"/>
      <c r="H21" s="46"/>
      <c r="I21" s="46"/>
      <c r="J21" s="45" t="s">
        <v>267</v>
      </c>
      <c r="K21" s="45"/>
    </row>
    <row r="22" spans="2:11" s="25" customFormat="1" ht="43.5" customHeight="1" x14ac:dyDescent="0.4">
      <c r="B22" s="65">
        <f>+B21+0.01</f>
        <v>37.019999999999996</v>
      </c>
      <c r="C22" s="45" t="s">
        <v>246</v>
      </c>
      <c r="D22" s="46"/>
      <c r="E22" s="46"/>
      <c r="F22" s="46"/>
      <c r="G22" s="46"/>
      <c r="H22" s="46"/>
      <c r="I22" s="46"/>
      <c r="J22" s="45" t="s">
        <v>268</v>
      </c>
      <c r="K22" s="45"/>
    </row>
    <row r="23" spans="2:11" s="25" customFormat="1" ht="44.25" customHeight="1" x14ac:dyDescent="0.4">
      <c r="B23" s="65">
        <f>+B22+0.01</f>
        <v>37.029999999999994</v>
      </c>
      <c r="C23" s="45" t="s">
        <v>340</v>
      </c>
      <c r="D23" s="46"/>
      <c r="E23" s="46"/>
      <c r="F23" s="46"/>
      <c r="G23" s="46"/>
      <c r="H23" s="46"/>
      <c r="I23" s="46"/>
      <c r="J23" s="47" t="s">
        <v>269</v>
      </c>
      <c r="K23" s="47"/>
    </row>
    <row r="24" spans="2:11" s="25" customFormat="1" ht="35.25" customHeight="1" x14ac:dyDescent="0.4">
      <c r="B24" s="58">
        <v>38</v>
      </c>
      <c r="C24" s="143" t="s">
        <v>175</v>
      </c>
      <c r="D24" s="144"/>
      <c r="E24" s="144"/>
      <c r="F24" s="144"/>
      <c r="G24" s="144"/>
      <c r="H24" s="144"/>
      <c r="I24" s="145"/>
      <c r="J24" s="111"/>
      <c r="K24" s="113"/>
    </row>
    <row r="25" spans="2:11" s="67" customFormat="1" ht="65.25" customHeight="1" x14ac:dyDescent="0.4">
      <c r="B25" s="66">
        <v>38.01</v>
      </c>
      <c r="C25" s="45" t="s">
        <v>176</v>
      </c>
      <c r="D25" s="69"/>
      <c r="E25" s="69"/>
      <c r="F25" s="69"/>
      <c r="G25" s="69"/>
      <c r="H25" s="46"/>
      <c r="I25" s="46"/>
      <c r="J25" s="108" t="s">
        <v>177</v>
      </c>
      <c r="K25" s="106"/>
    </row>
    <row r="26" spans="2:11" s="67" customFormat="1" ht="65.25" customHeight="1" x14ac:dyDescent="0.4">
      <c r="B26" s="66">
        <v>38.020000000000003</v>
      </c>
      <c r="C26" s="45" t="s">
        <v>270</v>
      </c>
      <c r="D26" s="46"/>
      <c r="E26" s="46"/>
      <c r="F26" s="46"/>
      <c r="G26" s="46"/>
      <c r="H26" s="46"/>
      <c r="I26" s="46"/>
      <c r="J26" s="108" t="s">
        <v>334</v>
      </c>
      <c r="K26" s="110"/>
    </row>
    <row r="27" spans="2:11" s="67" customFormat="1" ht="64.5" customHeight="1" x14ac:dyDescent="0.4">
      <c r="B27" s="66">
        <v>38.03</v>
      </c>
      <c r="C27" s="45" t="s">
        <v>272</v>
      </c>
      <c r="D27" s="69"/>
      <c r="E27" s="69"/>
      <c r="F27" s="69"/>
      <c r="G27" s="69"/>
      <c r="H27" s="46"/>
      <c r="I27" s="46"/>
      <c r="J27" s="108" t="s">
        <v>273</v>
      </c>
      <c r="K27" s="110"/>
    </row>
    <row r="28" spans="2:11" s="67" customFormat="1" ht="65.25" customHeight="1" x14ac:dyDescent="0.4">
      <c r="B28" s="66">
        <v>38.03</v>
      </c>
      <c r="C28" s="88" t="s">
        <v>67</v>
      </c>
      <c r="D28" s="69"/>
      <c r="E28" s="69"/>
      <c r="F28" s="69"/>
      <c r="G28" s="69"/>
      <c r="H28" s="69"/>
      <c r="I28" s="69"/>
      <c r="J28" s="108" t="s">
        <v>256</v>
      </c>
      <c r="K28" s="110"/>
    </row>
    <row r="29" spans="2:11" s="67" customFormat="1" ht="64.5" customHeight="1" x14ac:dyDescent="0.4">
      <c r="B29" s="66">
        <v>38.04</v>
      </c>
      <c r="C29" s="45" t="s">
        <v>271</v>
      </c>
      <c r="D29" s="46"/>
      <c r="E29" s="46"/>
      <c r="F29" s="46"/>
      <c r="G29" s="46"/>
      <c r="H29" s="46"/>
      <c r="I29" s="46"/>
      <c r="J29" s="108" t="s">
        <v>335</v>
      </c>
      <c r="K29" s="110"/>
    </row>
    <row r="30" spans="2:11" s="67" customFormat="1" ht="64.5" customHeight="1" x14ac:dyDescent="0.4">
      <c r="B30" s="66">
        <v>38.049999999999997</v>
      </c>
      <c r="C30" s="45" t="s">
        <v>276</v>
      </c>
      <c r="D30" s="46"/>
      <c r="E30" s="46"/>
      <c r="F30" s="46"/>
      <c r="G30" s="46"/>
      <c r="H30" s="46"/>
      <c r="I30" s="46"/>
      <c r="J30" s="108" t="s">
        <v>278</v>
      </c>
      <c r="K30" s="110"/>
    </row>
    <row r="31" spans="2:11" s="67" customFormat="1" ht="64.5" customHeight="1" x14ac:dyDescent="0.4">
      <c r="B31" s="66">
        <v>38.06</v>
      </c>
      <c r="C31" s="45" t="s">
        <v>277</v>
      </c>
      <c r="D31" s="46"/>
      <c r="E31" s="46"/>
      <c r="F31" s="46"/>
      <c r="G31" s="46"/>
      <c r="H31" s="46"/>
      <c r="I31" s="46"/>
      <c r="J31" s="108" t="s">
        <v>279</v>
      </c>
      <c r="K31" s="110"/>
    </row>
    <row r="32" spans="2:11" s="67" customFormat="1" ht="61.5" customHeight="1" x14ac:dyDescent="0.4">
      <c r="B32" s="66">
        <v>38.07</v>
      </c>
      <c r="C32" s="45" t="s">
        <v>173</v>
      </c>
      <c r="D32" s="69"/>
      <c r="E32" s="69"/>
      <c r="F32" s="69"/>
      <c r="G32" s="69"/>
      <c r="H32" s="46"/>
      <c r="I32" s="46"/>
      <c r="J32" s="108" t="s">
        <v>178</v>
      </c>
      <c r="K32" s="110"/>
    </row>
    <row r="33" spans="2:11" s="67" customFormat="1" ht="64.5" customHeight="1" x14ac:dyDescent="0.4">
      <c r="B33" s="66">
        <v>38.08</v>
      </c>
      <c r="C33" s="45" t="s">
        <v>174</v>
      </c>
      <c r="D33" s="46"/>
      <c r="E33" s="46"/>
      <c r="F33" s="46"/>
      <c r="G33" s="46"/>
      <c r="H33" s="46"/>
      <c r="I33" s="46"/>
      <c r="J33" s="108" t="s">
        <v>336</v>
      </c>
      <c r="K33" s="110"/>
    </row>
    <row r="34" spans="2:11" s="67" customFormat="1" ht="60.75" customHeight="1" x14ac:dyDescent="0.4">
      <c r="B34" s="66">
        <v>38.090000000000003</v>
      </c>
      <c r="C34" s="45" t="s">
        <v>274</v>
      </c>
      <c r="D34" s="46"/>
      <c r="E34" s="46"/>
      <c r="F34" s="46"/>
      <c r="G34" s="46"/>
      <c r="H34" s="46"/>
      <c r="I34" s="46"/>
      <c r="J34" s="108" t="s">
        <v>337</v>
      </c>
      <c r="K34" s="110"/>
    </row>
    <row r="35" spans="2:11" s="67" customFormat="1" ht="60.75" customHeight="1" x14ac:dyDescent="0.4">
      <c r="B35" s="66">
        <v>38.1</v>
      </c>
      <c r="C35" s="45" t="s">
        <v>275</v>
      </c>
      <c r="D35" s="46"/>
      <c r="E35" s="46"/>
      <c r="F35" s="46"/>
      <c r="G35" s="46"/>
      <c r="H35" s="46"/>
      <c r="I35" s="46"/>
      <c r="J35" s="108" t="s">
        <v>338</v>
      </c>
      <c r="K35" s="110"/>
    </row>
    <row r="36" spans="2:11" s="67" customFormat="1" ht="43.5" customHeight="1" x14ac:dyDescent="0.4">
      <c r="B36" s="66">
        <v>38.11</v>
      </c>
      <c r="C36" s="45" t="s">
        <v>255</v>
      </c>
      <c r="D36" s="46"/>
      <c r="E36" s="46"/>
      <c r="F36" s="46"/>
      <c r="G36" s="46"/>
      <c r="H36" s="46"/>
      <c r="I36" s="46"/>
      <c r="J36" s="109" t="s">
        <v>212</v>
      </c>
      <c r="K36" s="110"/>
    </row>
    <row r="37" spans="2:11" s="25" customFormat="1" ht="35.25" customHeight="1" x14ac:dyDescent="0.4">
      <c r="B37" s="58">
        <v>39</v>
      </c>
      <c r="C37" s="143" t="s">
        <v>69</v>
      </c>
      <c r="D37" s="144"/>
      <c r="E37" s="144"/>
      <c r="F37" s="144"/>
      <c r="G37" s="144"/>
      <c r="H37" s="144"/>
      <c r="I37" s="145"/>
      <c r="J37" s="111"/>
      <c r="K37" s="112"/>
    </row>
    <row r="38" spans="2:11" s="44" customFormat="1" ht="44.25" customHeight="1" x14ac:dyDescent="0.4">
      <c r="B38" s="42">
        <v>39.01</v>
      </c>
      <c r="C38" s="46" t="s">
        <v>66</v>
      </c>
      <c r="D38" s="46"/>
      <c r="E38" s="46"/>
      <c r="F38" s="46"/>
      <c r="G38" s="46"/>
      <c r="H38" s="46"/>
      <c r="I38" s="46"/>
      <c r="J38" s="68" t="s">
        <v>65</v>
      </c>
      <c r="K38" s="68"/>
    </row>
    <row r="39" spans="2:11" s="44" customFormat="1" ht="43.5" customHeight="1" x14ac:dyDescent="0.4">
      <c r="B39" s="42">
        <v>39.020000000000003</v>
      </c>
      <c r="C39" s="46" t="s">
        <v>67</v>
      </c>
      <c r="D39" s="46"/>
      <c r="E39" s="46"/>
      <c r="F39" s="46"/>
      <c r="G39" s="46"/>
      <c r="H39" s="46"/>
      <c r="I39" s="46"/>
      <c r="J39" s="68" t="s">
        <v>257</v>
      </c>
      <c r="K39" s="68"/>
    </row>
    <row r="40" spans="2:11" s="44" customFormat="1" ht="35.25" customHeight="1" x14ac:dyDescent="0.4">
      <c r="B40" s="42">
        <v>39.03</v>
      </c>
      <c r="C40" s="46" t="s">
        <v>68</v>
      </c>
      <c r="D40" s="46"/>
      <c r="E40" s="46"/>
      <c r="F40" s="46"/>
      <c r="G40" s="46"/>
      <c r="H40" s="46"/>
      <c r="I40" s="46"/>
      <c r="J40" s="68" t="s">
        <v>258</v>
      </c>
      <c r="K40" s="68"/>
    </row>
    <row r="41" spans="2:11" s="44" customFormat="1" ht="43.5" customHeight="1" x14ac:dyDescent="0.4">
      <c r="B41" s="42">
        <v>39.04</v>
      </c>
      <c r="C41" s="46" t="s">
        <v>118</v>
      </c>
      <c r="D41" s="46"/>
      <c r="E41" s="46"/>
      <c r="F41" s="46"/>
      <c r="G41" s="46"/>
      <c r="H41" s="46"/>
      <c r="I41" s="46"/>
      <c r="J41" s="68" t="s">
        <v>119</v>
      </c>
      <c r="K41" s="68"/>
    </row>
    <row r="42" spans="2:11" s="44" customFormat="1" ht="47.25" customHeight="1" x14ac:dyDescent="0.4">
      <c r="B42" s="42">
        <v>39.049999999999997</v>
      </c>
      <c r="C42" s="46" t="s">
        <v>281</v>
      </c>
      <c r="D42" s="46"/>
      <c r="E42" s="46"/>
      <c r="F42" s="46"/>
      <c r="G42" s="46"/>
      <c r="H42" s="46"/>
      <c r="I42" s="46"/>
      <c r="J42" s="68" t="s">
        <v>280</v>
      </c>
      <c r="K42" s="68"/>
    </row>
    <row r="43" spans="2:11" s="25" customFormat="1" ht="35.25" customHeight="1" x14ac:dyDescent="0.4">
      <c r="B43" s="58">
        <v>40</v>
      </c>
      <c r="C43" s="98" t="s">
        <v>41</v>
      </c>
      <c r="D43" s="100"/>
      <c r="E43" s="100"/>
      <c r="F43" s="100"/>
      <c r="G43" s="100"/>
      <c r="H43" s="100"/>
      <c r="I43" s="101"/>
      <c r="J43" s="111"/>
      <c r="K43" s="111"/>
    </row>
    <row r="44" spans="2:11" s="44" customFormat="1" ht="52" customHeight="1" x14ac:dyDescent="0.4">
      <c r="B44" s="42">
        <v>40.01</v>
      </c>
      <c r="C44" s="69" t="s">
        <v>219</v>
      </c>
      <c r="D44" s="46"/>
      <c r="E44" s="86"/>
      <c r="F44" s="46"/>
      <c r="G44" s="86"/>
      <c r="H44" s="46"/>
      <c r="I44" s="46"/>
      <c r="J44" s="68" t="s">
        <v>220</v>
      </c>
      <c r="K44" s="68"/>
    </row>
    <row r="45" spans="2:11" s="44" customFormat="1" ht="52" customHeight="1" x14ac:dyDescent="0.4">
      <c r="B45" s="42">
        <v>40.020000000000003</v>
      </c>
      <c r="C45" s="69" t="s">
        <v>218</v>
      </c>
      <c r="D45" s="46"/>
      <c r="E45" s="46"/>
      <c r="F45" s="46"/>
      <c r="G45" s="46"/>
      <c r="H45" s="46"/>
      <c r="I45" s="46"/>
      <c r="J45" s="68" t="s">
        <v>213</v>
      </c>
      <c r="K45" s="68"/>
    </row>
    <row r="46" spans="2:11" s="44" customFormat="1" ht="52" customHeight="1" x14ac:dyDescent="0.4">
      <c r="B46" s="42">
        <v>40.03</v>
      </c>
      <c r="C46" s="69" t="s">
        <v>158</v>
      </c>
      <c r="D46" s="87"/>
      <c r="E46" s="87"/>
      <c r="F46" s="87"/>
      <c r="G46" s="87"/>
      <c r="H46" s="46"/>
      <c r="I46" s="46"/>
      <c r="J46" s="68" t="s">
        <v>221</v>
      </c>
      <c r="K46" s="68"/>
    </row>
    <row r="47" spans="2:11" s="25" customFormat="1" ht="52" customHeight="1" x14ac:dyDescent="0.4">
      <c r="B47" s="42">
        <v>40.04</v>
      </c>
      <c r="C47" s="70" t="s">
        <v>217</v>
      </c>
      <c r="D47" s="32"/>
      <c r="E47" s="32"/>
      <c r="F47" s="32"/>
      <c r="G47" s="32"/>
      <c r="H47" s="32"/>
      <c r="I47" s="32"/>
      <c r="J47" s="68" t="s">
        <v>73</v>
      </c>
      <c r="K47" s="68"/>
    </row>
    <row r="48" spans="2:11" s="25" customFormat="1" ht="65.25" customHeight="1" x14ac:dyDescent="0.4">
      <c r="B48" s="42">
        <v>40.049999999999997</v>
      </c>
      <c r="C48" s="70" t="s">
        <v>215</v>
      </c>
      <c r="D48" s="32"/>
      <c r="E48" s="32"/>
      <c r="F48" s="32"/>
      <c r="G48" s="32"/>
      <c r="H48" s="32"/>
      <c r="I48" s="32"/>
      <c r="J48" s="68" t="s">
        <v>72</v>
      </c>
      <c r="K48" s="68"/>
    </row>
    <row r="49" spans="2:11" s="44" customFormat="1" ht="52" customHeight="1" x14ac:dyDescent="0.4">
      <c r="B49" s="42">
        <v>40.06</v>
      </c>
      <c r="C49" s="69" t="s">
        <v>216</v>
      </c>
      <c r="D49" s="46"/>
      <c r="E49" s="46"/>
      <c r="F49" s="46"/>
      <c r="G49" s="46"/>
      <c r="H49" s="46"/>
      <c r="I49" s="46"/>
      <c r="J49" s="68" t="s">
        <v>170</v>
      </c>
      <c r="K49" s="68"/>
    </row>
    <row r="50" spans="2:11" s="44" customFormat="1" ht="52" customHeight="1" x14ac:dyDescent="0.4">
      <c r="B50" s="42">
        <v>40.07</v>
      </c>
      <c r="C50" s="69" t="s">
        <v>174</v>
      </c>
      <c r="D50" s="46"/>
      <c r="E50" s="46"/>
      <c r="F50" s="46"/>
      <c r="G50" s="46"/>
      <c r="H50" s="46"/>
      <c r="I50" s="46"/>
      <c r="J50" s="68" t="s">
        <v>169</v>
      </c>
      <c r="K50" s="68"/>
    </row>
    <row r="51" spans="2:11" s="44" customFormat="1" ht="52" customHeight="1" x14ac:dyDescent="0.4">
      <c r="B51" s="42">
        <v>40.08</v>
      </c>
      <c r="C51" s="69" t="s">
        <v>159</v>
      </c>
      <c r="D51" s="46"/>
      <c r="E51" s="46"/>
      <c r="F51" s="46"/>
      <c r="G51" s="46"/>
      <c r="H51" s="46"/>
      <c r="I51" s="46"/>
      <c r="J51" s="68" t="s">
        <v>222</v>
      </c>
      <c r="K51" s="68"/>
    </row>
    <row r="52" spans="2:11" s="44" customFormat="1" ht="52" customHeight="1" x14ac:dyDescent="0.4">
      <c r="B52" s="42">
        <v>40.090000000000003</v>
      </c>
      <c r="C52" s="69" t="s">
        <v>160</v>
      </c>
      <c r="D52" s="46"/>
      <c r="E52" s="46"/>
      <c r="F52" s="46"/>
      <c r="G52" s="46"/>
      <c r="H52" s="46"/>
      <c r="I52" s="46"/>
      <c r="J52" s="68" t="s">
        <v>282</v>
      </c>
      <c r="K52" s="68"/>
    </row>
    <row r="53" spans="2:11" s="25" customFormat="1" ht="35.25" customHeight="1" x14ac:dyDescent="0.4">
      <c r="B53" s="58">
        <v>41</v>
      </c>
      <c r="C53" s="98" t="s">
        <v>70</v>
      </c>
      <c r="D53" s="100"/>
      <c r="E53" s="100"/>
      <c r="F53" s="100"/>
      <c r="G53" s="100"/>
      <c r="H53" s="100"/>
      <c r="I53" s="101"/>
      <c r="J53" s="111"/>
      <c r="K53" s="111"/>
    </row>
    <row r="54" spans="2:11" ht="52" customHeight="1" x14ac:dyDescent="0.5">
      <c r="B54" s="42">
        <v>41.01</v>
      </c>
      <c r="C54" s="69" t="s">
        <v>219</v>
      </c>
      <c r="D54" s="46"/>
      <c r="E54" s="46"/>
      <c r="F54" s="46"/>
      <c r="G54" s="46"/>
      <c r="H54" s="46"/>
      <c r="I54" s="46"/>
      <c r="J54" s="68" t="s">
        <v>223</v>
      </c>
      <c r="K54" s="68"/>
    </row>
    <row r="55" spans="2:11" ht="52" customHeight="1" x14ac:dyDescent="0.5">
      <c r="B55" s="42">
        <v>41.02</v>
      </c>
      <c r="C55" s="69" t="s">
        <v>218</v>
      </c>
      <c r="D55" s="46"/>
      <c r="E55" s="46"/>
      <c r="F55" s="46"/>
      <c r="G55" s="46"/>
      <c r="H55" s="46"/>
      <c r="I55" s="46"/>
      <c r="J55" s="68" t="s">
        <v>214</v>
      </c>
      <c r="K55" s="68"/>
    </row>
    <row r="56" spans="2:11" ht="52" customHeight="1" x14ac:dyDescent="0.5">
      <c r="B56" s="42">
        <v>41.03</v>
      </c>
      <c r="C56" s="69" t="s">
        <v>158</v>
      </c>
      <c r="D56" s="46"/>
      <c r="E56" s="46"/>
      <c r="F56" s="46"/>
      <c r="G56" s="46"/>
      <c r="H56" s="46"/>
      <c r="I56" s="46"/>
      <c r="J56" s="68" t="s">
        <v>224</v>
      </c>
      <c r="K56" s="68"/>
    </row>
    <row r="57" spans="2:11" ht="52" customHeight="1" x14ac:dyDescent="0.5">
      <c r="B57" s="42">
        <v>41.04</v>
      </c>
      <c r="C57" s="70" t="s">
        <v>217</v>
      </c>
      <c r="D57" s="46"/>
      <c r="E57" s="46"/>
      <c r="F57" s="46"/>
      <c r="G57" s="46"/>
      <c r="H57" s="46"/>
      <c r="I57" s="46"/>
      <c r="J57" s="68" t="s">
        <v>74</v>
      </c>
      <c r="K57" s="68"/>
    </row>
    <row r="58" spans="2:11" s="25" customFormat="1" ht="69" customHeight="1" x14ac:dyDescent="0.4">
      <c r="B58" s="42">
        <v>41.05</v>
      </c>
      <c r="C58" s="70" t="s">
        <v>215</v>
      </c>
      <c r="D58" s="32"/>
      <c r="E58" s="32"/>
      <c r="F58" s="32"/>
      <c r="G58" s="32"/>
      <c r="H58" s="32"/>
      <c r="I58" s="32"/>
      <c r="J58" s="68" t="s">
        <v>75</v>
      </c>
      <c r="K58" s="68"/>
    </row>
    <row r="59" spans="2:11" ht="52" customHeight="1" x14ac:dyDescent="0.5">
      <c r="B59" s="42">
        <v>41.06</v>
      </c>
      <c r="C59" s="69" t="s">
        <v>216</v>
      </c>
      <c r="D59" s="46"/>
      <c r="E59" s="46"/>
      <c r="F59" s="46"/>
      <c r="G59" s="46"/>
      <c r="H59" s="46"/>
      <c r="I59" s="46"/>
      <c r="J59" s="68" t="s">
        <v>171</v>
      </c>
      <c r="K59" s="68"/>
    </row>
    <row r="60" spans="2:11" ht="52" customHeight="1" x14ac:dyDescent="0.5">
      <c r="B60" s="42">
        <v>41.07</v>
      </c>
      <c r="C60" s="69" t="s">
        <v>174</v>
      </c>
      <c r="D60" s="46"/>
      <c r="E60" s="46"/>
      <c r="F60" s="46"/>
      <c r="G60" s="46"/>
      <c r="H60" s="46"/>
      <c r="I60" s="46"/>
      <c r="J60" s="68" t="s">
        <v>172</v>
      </c>
      <c r="K60" s="68"/>
    </row>
    <row r="61" spans="2:11" ht="52" customHeight="1" x14ac:dyDescent="0.5">
      <c r="B61" s="42">
        <v>41.08</v>
      </c>
      <c r="C61" s="69" t="s">
        <v>159</v>
      </c>
      <c r="D61" s="46"/>
      <c r="E61" s="46"/>
      <c r="F61" s="46"/>
      <c r="G61" s="46"/>
      <c r="H61" s="46"/>
      <c r="I61" s="46"/>
      <c r="J61" s="68" t="s">
        <v>225</v>
      </c>
      <c r="K61" s="68"/>
    </row>
    <row r="62" spans="2:11" ht="52" customHeight="1" x14ac:dyDescent="0.5">
      <c r="B62" s="42">
        <v>41.09</v>
      </c>
      <c r="C62" s="69" t="s">
        <v>160</v>
      </c>
      <c r="D62" s="46"/>
      <c r="E62" s="46"/>
      <c r="F62" s="46"/>
      <c r="G62" s="46"/>
      <c r="H62" s="46"/>
      <c r="I62" s="46"/>
      <c r="J62" s="68" t="s">
        <v>283</v>
      </c>
      <c r="K62" s="68"/>
    </row>
    <row r="63" spans="2:11" s="25" customFormat="1" ht="35.25" customHeight="1" x14ac:dyDescent="0.4">
      <c r="B63" s="58">
        <v>42</v>
      </c>
      <c r="C63" s="98" t="s">
        <v>296</v>
      </c>
      <c r="D63" s="100"/>
      <c r="E63" s="100"/>
      <c r="F63" s="100"/>
      <c r="G63" s="100"/>
      <c r="H63" s="100"/>
      <c r="I63" s="101"/>
      <c r="J63" s="111"/>
      <c r="K63" s="111"/>
    </row>
    <row r="64" spans="2:11" ht="35.25" customHeight="1" x14ac:dyDescent="0.5">
      <c r="B64" s="42">
        <v>42.01</v>
      </c>
      <c r="C64" s="69" t="s">
        <v>185</v>
      </c>
      <c r="D64" s="46"/>
      <c r="E64" s="46"/>
      <c r="F64" s="46"/>
      <c r="G64" s="46"/>
      <c r="H64" s="46"/>
      <c r="I64" s="46"/>
      <c r="J64" s="68" t="s">
        <v>292</v>
      </c>
      <c r="K64" s="68"/>
    </row>
    <row r="65" spans="2:11" ht="35.25" customHeight="1" x14ac:dyDescent="0.5">
      <c r="B65" s="42">
        <v>42.02</v>
      </c>
      <c r="C65" s="69" t="s">
        <v>186</v>
      </c>
      <c r="D65" s="46"/>
      <c r="E65" s="46"/>
      <c r="F65" s="46"/>
      <c r="G65" s="46"/>
      <c r="H65" s="46"/>
      <c r="I65" s="46"/>
      <c r="J65" s="68" t="s">
        <v>293</v>
      </c>
      <c r="K65" s="68"/>
    </row>
    <row r="66" spans="2:11" ht="35.25" customHeight="1" x14ac:dyDescent="0.5">
      <c r="B66" s="42">
        <v>42.03</v>
      </c>
      <c r="C66" s="69" t="s">
        <v>187</v>
      </c>
      <c r="D66" s="46"/>
      <c r="E66" s="46"/>
      <c r="F66" s="46"/>
      <c r="G66" s="46"/>
      <c r="H66" s="46"/>
      <c r="I66" s="46"/>
      <c r="J66" s="68" t="s">
        <v>294</v>
      </c>
      <c r="K66" s="68"/>
    </row>
    <row r="67" spans="2:11" ht="35.25" customHeight="1" x14ac:dyDescent="0.5">
      <c r="B67" s="42">
        <v>42.04</v>
      </c>
      <c r="C67" s="69" t="s">
        <v>188</v>
      </c>
      <c r="D67" s="46"/>
      <c r="E67" s="46"/>
      <c r="F67" s="46"/>
      <c r="G67" s="46"/>
      <c r="H67" s="46"/>
      <c r="I67" s="46"/>
      <c r="J67" s="68" t="s">
        <v>295</v>
      </c>
      <c r="K67" s="68"/>
    </row>
    <row r="68" spans="2:11" ht="47.25" customHeight="1" x14ac:dyDescent="0.5">
      <c r="B68" s="42">
        <v>42.05</v>
      </c>
      <c r="C68" s="69" t="s">
        <v>191</v>
      </c>
      <c r="D68" s="46"/>
      <c r="E68" s="46"/>
      <c r="F68" s="46"/>
      <c r="G68" s="46"/>
      <c r="H68" s="46"/>
      <c r="I68" s="46"/>
      <c r="J68" s="68" t="s">
        <v>297</v>
      </c>
      <c r="K68" s="68"/>
    </row>
    <row r="69" spans="2:11" ht="47.25" customHeight="1" x14ac:dyDescent="0.5">
      <c r="B69" s="102">
        <v>45</v>
      </c>
      <c r="C69" s="143" t="s">
        <v>262</v>
      </c>
      <c r="D69" s="144"/>
      <c r="E69" s="144"/>
      <c r="F69" s="144"/>
      <c r="G69" s="144"/>
      <c r="H69" s="144"/>
      <c r="I69" s="145"/>
      <c r="J69" s="111"/>
      <c r="K69" s="111"/>
    </row>
    <row r="70" spans="2:11" ht="47.25" customHeight="1" x14ac:dyDescent="0.5">
      <c r="B70" s="103">
        <v>45.01</v>
      </c>
      <c r="C70" s="99" t="s">
        <v>245</v>
      </c>
      <c r="D70" s="104"/>
      <c r="E70" s="104"/>
      <c r="F70" s="104"/>
      <c r="G70" s="104"/>
      <c r="H70" s="104"/>
      <c r="I70" s="104"/>
      <c r="J70" s="99" t="s">
        <v>388</v>
      </c>
      <c r="K70" s="45"/>
    </row>
    <row r="71" spans="2:11" ht="47.25" customHeight="1" x14ac:dyDescent="0.5">
      <c r="B71" s="103">
        <v>45.02</v>
      </c>
      <c r="C71" s="99" t="s">
        <v>246</v>
      </c>
      <c r="D71" s="104"/>
      <c r="E71" s="104"/>
      <c r="F71" s="104"/>
      <c r="G71" s="104"/>
      <c r="H71" s="104"/>
      <c r="I71" s="104"/>
      <c r="J71" s="99" t="s">
        <v>389</v>
      </c>
      <c r="K71" s="45"/>
    </row>
    <row r="72" spans="2:11" s="49" customFormat="1" ht="47.25" customHeight="1" x14ac:dyDescent="0.5">
      <c r="B72" s="66">
        <v>45.03</v>
      </c>
      <c r="C72" s="45" t="s">
        <v>390</v>
      </c>
      <c r="D72" s="92"/>
      <c r="E72" s="92"/>
      <c r="F72" s="92"/>
      <c r="G72" s="92"/>
      <c r="H72" s="92"/>
      <c r="I72" s="92"/>
      <c r="J72" s="45" t="s">
        <v>391</v>
      </c>
      <c r="K72" s="45"/>
    </row>
    <row r="73" spans="2:11" ht="47.25" customHeight="1" x14ac:dyDescent="0.5">
      <c r="B73" s="102">
        <v>46</v>
      </c>
      <c r="C73" s="143" t="s">
        <v>392</v>
      </c>
      <c r="D73" s="144"/>
      <c r="E73" s="144"/>
      <c r="F73" s="144"/>
      <c r="G73" s="144"/>
      <c r="H73" s="144"/>
      <c r="I73" s="145"/>
      <c r="J73" s="111"/>
      <c r="K73" s="111"/>
    </row>
    <row r="74" spans="2:11" ht="47.25" customHeight="1" x14ac:dyDescent="0.5">
      <c r="B74" s="103">
        <v>46.01</v>
      </c>
      <c r="C74" s="99" t="s">
        <v>393</v>
      </c>
      <c r="D74" s="104"/>
      <c r="E74" s="104"/>
      <c r="F74" s="104"/>
      <c r="G74" s="104"/>
      <c r="H74" s="104"/>
      <c r="I74" s="104"/>
      <c r="J74" s="99" t="s">
        <v>394</v>
      </c>
      <c r="K74" s="99"/>
    </row>
    <row r="75" spans="2:11" ht="47.25" customHeight="1" x14ac:dyDescent="0.5">
      <c r="B75" s="103">
        <v>46.02</v>
      </c>
      <c r="C75" s="99" t="s">
        <v>395</v>
      </c>
      <c r="D75" s="104"/>
      <c r="E75" s="104"/>
      <c r="F75" s="104"/>
      <c r="G75" s="104"/>
      <c r="H75" s="104"/>
      <c r="I75" s="104"/>
      <c r="J75" s="99" t="s">
        <v>396</v>
      </c>
      <c r="K75" s="99"/>
    </row>
    <row r="76" spans="2:11" s="49" customFormat="1" ht="47.25" customHeight="1" x14ac:dyDescent="0.5">
      <c r="B76" s="66">
        <v>46.03</v>
      </c>
      <c r="C76" s="45" t="s">
        <v>397</v>
      </c>
      <c r="D76" s="92"/>
      <c r="E76" s="92"/>
      <c r="F76" s="92"/>
      <c r="G76" s="92"/>
      <c r="H76" s="92"/>
      <c r="I76" s="92"/>
      <c r="J76" s="45" t="s">
        <v>398</v>
      </c>
      <c r="K76" s="45"/>
    </row>
    <row r="77" spans="2:11" s="96" customFormat="1" ht="47.25" customHeight="1" x14ac:dyDescent="0.5">
      <c r="B77" s="102">
        <v>47</v>
      </c>
      <c r="C77" s="98" t="s">
        <v>415</v>
      </c>
      <c r="D77" s="53"/>
      <c r="E77" s="53"/>
      <c r="F77" s="53"/>
      <c r="G77" s="53"/>
      <c r="H77" s="53"/>
      <c r="I77" s="53"/>
      <c r="J77" s="54" t="s">
        <v>416</v>
      </c>
      <c r="K77" s="54"/>
    </row>
    <row r="78" spans="2:11" s="96" customFormat="1" ht="47.25" customHeight="1" x14ac:dyDescent="0.5">
      <c r="B78" s="102">
        <v>48</v>
      </c>
      <c r="C78" s="143" t="s">
        <v>382</v>
      </c>
      <c r="D78" s="144"/>
      <c r="E78" s="144"/>
      <c r="F78" s="144"/>
      <c r="G78" s="144"/>
      <c r="H78" s="144"/>
      <c r="I78" s="145"/>
      <c r="J78" s="111"/>
      <c r="K78" s="111"/>
    </row>
    <row r="79" spans="2:11" s="67" customFormat="1" ht="65.25" customHeight="1" x14ac:dyDescent="0.4">
      <c r="B79" s="66">
        <v>48.01</v>
      </c>
      <c r="C79" s="45" t="s">
        <v>176</v>
      </c>
      <c r="D79" s="69"/>
      <c r="E79" s="69"/>
      <c r="F79" s="69"/>
      <c r="G79" s="69"/>
      <c r="H79" s="46"/>
      <c r="I79" s="46"/>
      <c r="J79" s="54" t="s">
        <v>428</v>
      </c>
      <c r="K79" s="106"/>
    </row>
    <row r="80" spans="2:11" s="67" customFormat="1" ht="65.25" customHeight="1" x14ac:dyDescent="0.4">
      <c r="B80" s="66">
        <v>48.02</v>
      </c>
      <c r="C80" s="45" t="s">
        <v>270</v>
      </c>
      <c r="D80" s="46"/>
      <c r="E80" s="46"/>
      <c r="F80" s="46"/>
      <c r="G80" s="46"/>
      <c r="H80" s="46"/>
      <c r="I80" s="46"/>
      <c r="J80" s="54" t="s">
        <v>429</v>
      </c>
      <c r="K80" s="106"/>
    </row>
    <row r="81" spans="2:11" s="67" customFormat="1" ht="64.5" customHeight="1" x14ac:dyDescent="0.4">
      <c r="B81" s="66">
        <v>48.03</v>
      </c>
      <c r="C81" s="45" t="s">
        <v>272</v>
      </c>
      <c r="D81" s="69"/>
      <c r="E81" s="69"/>
      <c r="F81" s="69"/>
      <c r="G81" s="69"/>
      <c r="H81" s="46"/>
      <c r="I81" s="46"/>
      <c r="J81" s="54" t="s">
        <v>430</v>
      </c>
      <c r="K81" s="106"/>
    </row>
    <row r="82" spans="2:11" s="67" customFormat="1" ht="65.25" customHeight="1" x14ac:dyDescent="0.4">
      <c r="B82" s="66">
        <v>48.04</v>
      </c>
      <c r="C82" s="88" t="s">
        <v>67</v>
      </c>
      <c r="D82" s="69"/>
      <c r="E82" s="69"/>
      <c r="F82" s="69"/>
      <c r="G82" s="69"/>
      <c r="H82" s="69"/>
      <c r="I82" s="69"/>
      <c r="J82" s="54" t="s">
        <v>431</v>
      </c>
      <c r="K82" s="106"/>
    </row>
    <row r="83" spans="2:11" s="67" customFormat="1" ht="64.5" customHeight="1" x14ac:dyDescent="0.4">
      <c r="B83" s="66">
        <v>48.05</v>
      </c>
      <c r="C83" s="45" t="s">
        <v>271</v>
      </c>
      <c r="D83" s="46"/>
      <c r="E83" s="46"/>
      <c r="F83" s="46"/>
      <c r="G83" s="46"/>
      <c r="H83" s="46"/>
      <c r="I83" s="46"/>
      <c r="J83" s="54" t="s">
        <v>432</v>
      </c>
      <c r="K83" s="106"/>
    </row>
    <row r="84" spans="2:11" s="67" customFormat="1" ht="64.5" customHeight="1" x14ac:dyDescent="0.4">
      <c r="B84" s="66">
        <v>48.06</v>
      </c>
      <c r="C84" s="45" t="s">
        <v>276</v>
      </c>
      <c r="D84" s="46"/>
      <c r="E84" s="46"/>
      <c r="F84" s="46"/>
      <c r="G84" s="46"/>
      <c r="H84" s="46"/>
      <c r="I84" s="46"/>
      <c r="J84" s="54" t="s">
        <v>433</v>
      </c>
      <c r="K84" s="106"/>
    </row>
    <row r="85" spans="2:11" s="67" customFormat="1" ht="64.5" customHeight="1" x14ac:dyDescent="0.4">
      <c r="B85" s="66">
        <v>48.07</v>
      </c>
      <c r="C85" s="45" t="s">
        <v>277</v>
      </c>
      <c r="D85" s="46"/>
      <c r="E85" s="46"/>
      <c r="F85" s="46"/>
      <c r="G85" s="46"/>
      <c r="H85" s="46"/>
      <c r="I85" s="46"/>
      <c r="J85" s="54" t="s">
        <v>434</v>
      </c>
      <c r="K85" s="106"/>
    </row>
    <row r="86" spans="2:11" s="67" customFormat="1" ht="61.5" customHeight="1" x14ac:dyDescent="0.4">
      <c r="B86" s="66">
        <v>48.08</v>
      </c>
      <c r="C86" s="45" t="s">
        <v>173</v>
      </c>
      <c r="D86" s="69"/>
      <c r="E86" s="69"/>
      <c r="F86" s="69"/>
      <c r="G86" s="69"/>
      <c r="H86" s="46"/>
      <c r="I86" s="46"/>
      <c r="J86" s="54" t="s">
        <v>435</v>
      </c>
      <c r="K86" s="106"/>
    </row>
    <row r="87" spans="2:11" s="67" customFormat="1" ht="64.5" customHeight="1" x14ac:dyDescent="0.4">
      <c r="B87" s="66">
        <v>48.09</v>
      </c>
      <c r="C87" s="45" t="s">
        <v>174</v>
      </c>
      <c r="D87" s="46"/>
      <c r="E87" s="46"/>
      <c r="F87" s="46"/>
      <c r="G87" s="46"/>
      <c r="H87" s="46"/>
      <c r="I87" s="46"/>
      <c r="J87" s="54" t="s">
        <v>436</v>
      </c>
      <c r="K87" s="106"/>
    </row>
    <row r="88" spans="2:11" s="67" customFormat="1" ht="60.75" customHeight="1" x14ac:dyDescent="0.4">
      <c r="B88" s="66">
        <v>48.1</v>
      </c>
      <c r="C88" s="45" t="s">
        <v>274</v>
      </c>
      <c r="D88" s="46"/>
      <c r="E88" s="46"/>
      <c r="F88" s="46"/>
      <c r="G88" s="46"/>
      <c r="H88" s="46"/>
      <c r="I88" s="46"/>
      <c r="J88" s="54" t="s">
        <v>437</v>
      </c>
      <c r="K88" s="106"/>
    </row>
    <row r="89" spans="2:11" s="67" customFormat="1" ht="60.75" customHeight="1" x14ac:dyDescent="0.4">
      <c r="B89" s="66">
        <v>48.11</v>
      </c>
      <c r="C89" s="45" t="s">
        <v>275</v>
      </c>
      <c r="D89" s="46"/>
      <c r="E89" s="46"/>
      <c r="F89" s="46"/>
      <c r="G89" s="46"/>
      <c r="H89" s="46"/>
      <c r="I89" s="46"/>
      <c r="J89" s="54" t="s">
        <v>438</v>
      </c>
      <c r="K89" s="106"/>
    </row>
    <row r="90" spans="2:11" s="67" customFormat="1" ht="43.5" customHeight="1" x14ac:dyDescent="0.4">
      <c r="B90" s="66">
        <v>48.12</v>
      </c>
      <c r="C90" s="45" t="s">
        <v>426</v>
      </c>
      <c r="D90" s="46"/>
      <c r="E90" s="46"/>
      <c r="F90" s="46"/>
      <c r="G90" s="46"/>
      <c r="H90" s="46"/>
      <c r="I90" s="46"/>
      <c r="J90" s="45" t="s">
        <v>427</v>
      </c>
      <c r="K90" s="106"/>
    </row>
  </sheetData>
  <mergeCells count="16">
    <mergeCell ref="C78:I78"/>
    <mergeCell ref="C73:I73"/>
    <mergeCell ref="K3:K4"/>
    <mergeCell ref="B2:J2"/>
    <mergeCell ref="C37:I37"/>
    <mergeCell ref="C24:I24"/>
    <mergeCell ref="J3:J4"/>
    <mergeCell ref="C5:I5"/>
    <mergeCell ref="C12:I12"/>
    <mergeCell ref="C16:I16"/>
    <mergeCell ref="C20:I20"/>
    <mergeCell ref="B3:C4"/>
    <mergeCell ref="D3:E3"/>
    <mergeCell ref="F3:G3"/>
    <mergeCell ref="H3:I3"/>
    <mergeCell ref="C69:I69"/>
  </mergeCells>
  <printOptions horizontalCentered="1" verticalCentered="1"/>
  <pageMargins left="0.11811023622047245" right="0.11811023622047245" top="0.15748031496062992" bottom="0.15748031496062992" header="0.31496062992125984" footer="0.31496062992125984"/>
  <pageSetup scale="40" fitToHeight="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Información General</vt:lpstr>
      <vt:lpstr>Instrucciones</vt:lpstr>
      <vt:lpstr>Glosario</vt:lpstr>
      <vt:lpstr>Sección 1</vt:lpstr>
      <vt:lpstr>Sección 2</vt:lpstr>
      <vt:lpstr>Sección 3</vt:lpstr>
      <vt:lpstr>Sección 4</vt:lpstr>
      <vt:lpstr>'Información General'!Área_de_impresión</vt:lpstr>
      <vt:lpstr>'Sección 2'!Área_de_impresión</vt:lpstr>
      <vt:lpstr>'Sección 3'!Área_de_impresión</vt:lpstr>
      <vt:lpstr>'Sección 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Incer Rostrán, Gladys del Carmen</dc:creator>
  <cp:lastModifiedBy>Incer Rostrán, Gladys del Carmen</cp:lastModifiedBy>
  <cp:lastPrinted>2023-07-12T17:58:47Z</cp:lastPrinted>
  <dcterms:created xsi:type="dcterms:W3CDTF">2023-04-13T22:01:48Z</dcterms:created>
  <dcterms:modified xsi:type="dcterms:W3CDTF">2025-02-13T17:49:48Z</dcterms:modified>
</cp:coreProperties>
</file>